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Users\abeno\Downloads\"/>
    </mc:Choice>
  </mc:AlternateContent>
  <xr:revisionPtr revIDLastSave="0" documentId="13_ncr:1_{82C2C0B3-1599-46F1-A21D-66A467427C42}" xr6:coauthVersionLast="47" xr6:coauthVersionMax="47" xr10:uidLastSave="{00000000-0000-0000-0000-000000000000}"/>
  <bookViews>
    <workbookView xWindow="-120" yWindow="-120" windowWidth="29040" windowHeight="15720" xr2:uid="{00000000-000D-0000-FFFF-FFFF00000000}"/>
  </bookViews>
  <sheets>
    <sheet name="願書１" sheetId="3" r:id="rId1"/>
    <sheet name="履歴書　1" sheetId="1" r:id="rId2"/>
    <sheet name="履歴書2" sheetId="7" r:id="rId3"/>
    <sheet name="就学理由書" sheetId="5" r:id="rId4"/>
    <sheet name="経費支弁書" sheetId="6" r:id="rId5"/>
    <sheet name="就学理由書手書きの為" sheetId="11" r:id="rId6"/>
    <sheet name="入力 要らない　（KHONG CAN NHAP FILE N）" sheetId="9" state="hidden" r:id="rId7"/>
  </sheets>
  <externalReferences>
    <externalReference r:id="rId8"/>
  </externalReferences>
  <definedNames>
    <definedName name="_xlnm._FilterDatabase" localSheetId="6" hidden="1">'入力 要らない　（KHONG CAN NHAP FILE N）'!$A$3:$DK$3</definedName>
    <definedName name="_xlnm.Print_Area" localSheetId="0">願書１!$A$1:$AJ$30</definedName>
    <definedName name="_xlnm.Print_Area" localSheetId="4">経費支弁書!$A$1:$BT$56</definedName>
    <definedName name="_xlnm.Print_Area" localSheetId="3">就学理由書!$A$1:$U$41</definedName>
    <definedName name="_xlnm.Print_Area" localSheetId="1">履歴書 '[1]1'!$A$1:$AJ$51</definedName>
    <definedName name="_xlnm.Print_Area" localSheetId="2">履歴書2!$A$1:$AJ$67</definedName>
    <definedName name="在籍者マスタ_クエリ">#REF!</definedName>
  </definedNames>
  <calcPr calcId="181029"/>
</workbook>
</file>

<file path=xl/calcChain.xml><?xml version="1.0" encoding="utf-8"?>
<calcChain xmlns="http://schemas.openxmlformats.org/spreadsheetml/2006/main">
  <c r="I8" i="6" l="1"/>
  <c r="E37" i="5" l="1"/>
  <c r="H53" i="6"/>
  <c r="CF4" i="9" l="1"/>
  <c r="BV4" i="9"/>
  <c r="BQ4" i="9"/>
  <c r="BP4" i="9"/>
  <c r="BO4" i="9"/>
  <c r="BN4" i="9"/>
  <c r="BM4" i="9"/>
  <c r="BL4" i="9"/>
  <c r="BK4" i="9"/>
  <c r="BF4" i="9"/>
  <c r="BE4" i="9"/>
  <c r="CU4" i="9" s="1"/>
  <c r="BC4" i="9"/>
  <c r="BB4" i="9"/>
  <c r="BA4" i="9"/>
  <c r="AZ4" i="9"/>
  <c r="AX4" i="9"/>
  <c r="AW4" i="9"/>
  <c r="AV4" i="9"/>
  <c r="AU4" i="9"/>
  <c r="AH4" i="9"/>
  <c r="AG4" i="9"/>
  <c r="AF4" i="9"/>
  <c r="R4" i="9"/>
  <c r="Q4" i="9"/>
  <c r="P4" i="9"/>
  <c r="O4" i="9"/>
  <c r="L4" i="9"/>
  <c r="N4" i="9"/>
  <c r="K4" i="9"/>
  <c r="J4" i="9"/>
  <c r="I4" i="9"/>
  <c r="G4" i="9"/>
  <c r="H4" i="9" s="1"/>
  <c r="E4" i="9" l="1"/>
  <c r="U23" i="9"/>
  <c r="U22" i="9"/>
  <c r="U21" i="9"/>
  <c r="U20" i="9"/>
  <c r="U19" i="9"/>
  <c r="U18" i="9"/>
  <c r="U17" i="9"/>
  <c r="U16" i="9"/>
  <c r="U15" i="9"/>
  <c r="U14" i="9"/>
  <c r="U13" i="9"/>
  <c r="U12" i="9"/>
  <c r="U11" i="9"/>
  <c r="U10" i="9"/>
  <c r="U9" i="9"/>
  <c r="U8" i="9"/>
  <c r="U7" i="9"/>
  <c r="U6" i="9"/>
  <c r="U5" i="9"/>
  <c r="DL4" i="9"/>
  <c r="DK4" i="9"/>
  <c r="CW4" i="9"/>
  <c r="CT4" i="9"/>
  <c r="BU4" i="9"/>
  <c r="BT4" i="9"/>
  <c r="U4" i="9"/>
  <c r="AB53" i="6" l="1"/>
  <c r="BL53" i="6" s="1"/>
  <c r="AR53" i="6"/>
  <c r="BK36" i="6" l="1"/>
  <c r="BK34" i="6"/>
  <c r="BQ5" i="6"/>
  <c r="BM5" i="6"/>
  <c r="BH5" i="6"/>
  <c r="T10" i="6"/>
  <c r="P10" i="6"/>
  <c r="K10" i="6"/>
  <c r="O5" i="1"/>
  <c r="K5" i="1"/>
  <c r="F5" i="1"/>
  <c r="F3" i="1" l="1"/>
  <c r="BD10" i="6"/>
  <c r="AZ10" i="6"/>
  <c r="AU10" i="6"/>
  <c r="AC8" i="6"/>
  <c r="BM8" i="6"/>
  <c r="AS8" i="6"/>
  <c r="AG10" i="6"/>
  <c r="BQ10" i="6" s="1"/>
  <c r="AC10" i="6"/>
  <c r="BM10" i="6" s="1"/>
  <c r="H49" i="6"/>
  <c r="AR49" i="6" s="1"/>
  <c r="H51" i="6"/>
  <c r="AR51" i="6" s="1"/>
  <c r="B19" i="6"/>
  <c r="F11" i="1"/>
  <c r="F9" i="1"/>
  <c r="Y7" i="1"/>
  <c r="M7" i="1"/>
  <c r="F7" i="1"/>
  <c r="AE5" i="1"/>
  <c r="Y5" i="1"/>
  <c r="AW35" i="6"/>
  <c r="AW34" i="6"/>
  <c r="AW33" i="6"/>
  <c r="B27" i="6" l="1"/>
  <c r="AL27" i="6" s="1"/>
  <c r="B30" i="6"/>
  <c r="AL30" i="6" s="1"/>
</calcChain>
</file>

<file path=xl/sharedStrings.xml><?xml version="1.0" encoding="utf-8"?>
<sst xmlns="http://schemas.openxmlformats.org/spreadsheetml/2006/main" count="951" uniqueCount="413">
  <si>
    <t>Year</t>
    <phoneticPr fontId="3"/>
  </si>
  <si>
    <t>Month</t>
    <phoneticPr fontId="3"/>
  </si>
  <si>
    <t>Day</t>
    <phoneticPr fontId="3"/>
  </si>
  <si>
    <t>年</t>
    <rPh sb="0" eb="1">
      <t>ネン</t>
    </rPh>
    <phoneticPr fontId="3"/>
  </si>
  <si>
    <t>月</t>
    <rPh sb="0" eb="1">
      <t>ツキ</t>
    </rPh>
    <phoneticPr fontId="3"/>
  </si>
  <si>
    <t>日</t>
    <rPh sb="0" eb="1">
      <t>ニチ</t>
    </rPh>
    <phoneticPr fontId="3"/>
  </si>
  <si>
    <t>履  歴  書</t>
    <phoneticPr fontId="3"/>
  </si>
  <si>
    <t>日本国法務大臣殿</t>
    <rPh sb="0" eb="2">
      <t>ニホン</t>
    </rPh>
    <rPh sb="2" eb="3">
      <t>コク</t>
    </rPh>
    <rPh sb="3" eb="7">
      <t>ホウムダイジン</t>
    </rPh>
    <rPh sb="7" eb="8">
      <t>トノ</t>
    </rPh>
    <phoneticPr fontId="3"/>
  </si>
  <si>
    <t>生年月日</t>
    <rPh sb="0" eb="4">
      <t>セイネンガッピ</t>
    </rPh>
    <phoneticPr fontId="3"/>
  </si>
  <si>
    <t>国籍</t>
    <rPh sb="0" eb="2">
      <t>コクセキ</t>
    </rPh>
    <phoneticPr fontId="3"/>
  </si>
  <si>
    <t>年</t>
    <rPh sb="0" eb="1">
      <t>ネン</t>
    </rPh>
    <phoneticPr fontId="3"/>
  </si>
  <si>
    <t>月</t>
    <rPh sb="0" eb="1">
      <t>ツキ</t>
    </rPh>
    <phoneticPr fontId="3"/>
  </si>
  <si>
    <t>日</t>
    <rPh sb="0" eb="1">
      <t>ニチ</t>
    </rPh>
    <phoneticPr fontId="3"/>
  </si>
  <si>
    <t>Month</t>
    <phoneticPr fontId="3"/>
  </si>
  <si>
    <t>Day</t>
    <phoneticPr fontId="3"/>
  </si>
  <si>
    <t>Year</t>
    <phoneticPr fontId="3"/>
  </si>
  <si>
    <t>性別</t>
    <rPh sb="0" eb="2">
      <t>セイベツ</t>
    </rPh>
    <phoneticPr fontId="3"/>
  </si>
  <si>
    <t>Year</t>
    <phoneticPr fontId="3"/>
  </si>
  <si>
    <t>Month</t>
    <phoneticPr fontId="3"/>
  </si>
  <si>
    <t>私</t>
    <rPh sb="0" eb="1">
      <t>ワタシ</t>
    </rPh>
    <phoneticPr fontId="3"/>
  </si>
  <si>
    <t>Yen</t>
    <phoneticPr fontId="3"/>
  </si>
  <si>
    <t>円</t>
    <rPh sb="0" eb="1">
      <t>エン</t>
    </rPh>
    <phoneticPr fontId="3"/>
  </si>
  <si>
    <t>JPY</t>
    <phoneticPr fontId="3"/>
  </si>
  <si>
    <t>月額</t>
    <rPh sb="0" eb="1">
      <t>ツキ</t>
    </rPh>
    <rPh sb="1" eb="2">
      <t>ガク</t>
    </rPh>
    <phoneticPr fontId="3"/>
  </si>
  <si>
    <t>住所</t>
    <rPh sb="0" eb="2">
      <t>ジュウショ</t>
    </rPh>
    <phoneticPr fontId="3"/>
  </si>
  <si>
    <t>経　費　支　弁　書</t>
    <rPh sb="0" eb="1">
      <t>ヘ</t>
    </rPh>
    <rPh sb="8" eb="9">
      <t>ショ</t>
    </rPh>
    <phoneticPr fontId="3"/>
  </si>
  <si>
    <t>㊞</t>
    <phoneticPr fontId="3"/>
  </si>
  <si>
    <t>年
Year</t>
    <rPh sb="0" eb="1">
      <t>ネン</t>
    </rPh>
    <phoneticPr fontId="3"/>
  </si>
  <si>
    <t>日
Day</t>
    <rPh sb="0" eb="1">
      <t>ニチ</t>
    </rPh>
    <phoneticPr fontId="3"/>
  </si>
  <si>
    <t>男
Male</t>
    <rPh sb="0" eb="1">
      <t>オトコ</t>
    </rPh>
    <phoneticPr fontId="3"/>
  </si>
  <si>
    <t>女
Famale</t>
    <rPh sb="0" eb="1">
      <t>オンナ</t>
    </rPh>
    <phoneticPr fontId="3"/>
  </si>
  <si>
    <t>〇</t>
    <phoneticPr fontId="3"/>
  </si>
  <si>
    <t>■</t>
  </si>
  <si>
    <t>□</t>
  </si>
  <si>
    <t>■</t>
    <phoneticPr fontId="3"/>
  </si>
  <si>
    <t>氏　名</t>
    <phoneticPr fontId="3"/>
  </si>
  <si>
    <t>生 年 月 日</t>
    <phoneticPr fontId="3"/>
  </si>
  <si>
    <t>配　偶　者</t>
    <phoneticPr fontId="3"/>
  </si>
  <si>
    <t>国　籍</t>
    <phoneticPr fontId="3"/>
  </si>
  <si>
    <t>現　住　所</t>
    <phoneticPr fontId="3"/>
  </si>
  <si>
    <t>年</t>
    <phoneticPr fontId="3"/>
  </si>
  <si>
    <t>Year</t>
    <phoneticPr fontId="3"/>
  </si>
  <si>
    <t>月</t>
    <phoneticPr fontId="3"/>
  </si>
  <si>
    <t>Month</t>
    <phoneticPr fontId="3"/>
  </si>
  <si>
    <t>日</t>
    <phoneticPr fontId="3"/>
  </si>
  <si>
    <t>Day</t>
    <phoneticPr fontId="3"/>
  </si>
  <si>
    <t>配偶者氏名</t>
    <phoneticPr fontId="3"/>
  </si>
  <si>
    <t>性　別</t>
    <phoneticPr fontId="3"/>
  </si>
  <si>
    <t>男</t>
    <phoneticPr fontId="3"/>
  </si>
  <si>
    <t>Male</t>
    <phoneticPr fontId="3"/>
  </si>
  <si>
    <t>女</t>
    <phoneticPr fontId="3"/>
  </si>
  <si>
    <t>Female</t>
    <phoneticPr fontId="3"/>
  </si>
  <si>
    <t>無</t>
    <phoneticPr fontId="3"/>
  </si>
  <si>
    <t>Single</t>
    <phoneticPr fontId="3"/>
  </si>
  <si>
    <t>有</t>
    <phoneticPr fontId="3"/>
  </si>
  <si>
    <t>Married</t>
    <phoneticPr fontId="3"/>
  </si>
  <si>
    <t>出　生　地</t>
    <phoneticPr fontId="3"/>
  </si>
  <si>
    <t>学歴：初等教育から最終学歴（含在学中）まで順番に全て記載</t>
    <phoneticPr fontId="3"/>
  </si>
  <si>
    <t>学　校　名</t>
    <phoneticPr fontId="3"/>
  </si>
  <si>
    <t>所　在　地</t>
    <phoneticPr fontId="3"/>
  </si>
  <si>
    <t>年数</t>
    <phoneticPr fontId="3"/>
  </si>
  <si>
    <t>職歴：就職年月日の古い順に記載</t>
    <phoneticPr fontId="3"/>
  </si>
  <si>
    <t>勤 務 先 名</t>
    <phoneticPr fontId="3"/>
  </si>
  <si>
    <t>その他の経歴：兵役、自宅学習、無職など学歴、職歴の期間に空白があれば記載</t>
    <phoneticPr fontId="3"/>
  </si>
  <si>
    <t>名　称</t>
    <phoneticPr fontId="3"/>
  </si>
  <si>
    <t>場　所</t>
    <phoneticPr fontId="3"/>
  </si>
  <si>
    <t>阿倍野日本語学院  Abeno Japanese Language School</t>
    <rPh sb="0" eb="3">
      <t>アベノ</t>
    </rPh>
    <rPh sb="3" eb="8">
      <t>ニホンゴガクイン</t>
    </rPh>
    <phoneticPr fontId="3"/>
  </si>
  <si>
    <t>阿倍野日本語学院  Abeno Japanese Language School</t>
    <phoneticPr fontId="3"/>
  </si>
  <si>
    <t>在 留 資 格</t>
    <phoneticPr fontId="3"/>
  </si>
  <si>
    <t>入 国 目 的</t>
    <phoneticPr fontId="3"/>
  </si>
  <si>
    <t>入学年月</t>
    <phoneticPr fontId="3"/>
  </si>
  <si>
    <t>卒業年月</t>
    <phoneticPr fontId="3"/>
  </si>
  <si>
    <t>就職年月</t>
    <phoneticPr fontId="3"/>
  </si>
  <si>
    <t>退職年月</t>
    <phoneticPr fontId="3"/>
  </si>
  <si>
    <t>開始年月</t>
    <phoneticPr fontId="3"/>
  </si>
  <si>
    <t>終了年月</t>
    <phoneticPr fontId="3"/>
  </si>
  <si>
    <t>日本語能力試験　JLPT / EJU / J-Test / NAT-Test</t>
    <phoneticPr fontId="3"/>
  </si>
  <si>
    <t>有  Yes</t>
    <phoneticPr fontId="3"/>
  </si>
  <si>
    <t xml:space="preserve">無　No </t>
    <phoneticPr fontId="3"/>
  </si>
  <si>
    <t>受験年</t>
    <rPh sb="0" eb="2">
      <t>ジュケン</t>
    </rPh>
    <rPh sb="2" eb="3">
      <t>ネン</t>
    </rPh>
    <phoneticPr fontId="3"/>
  </si>
  <si>
    <t>級</t>
    <rPh sb="0" eb="1">
      <t>キュウ</t>
    </rPh>
    <phoneticPr fontId="3"/>
  </si>
  <si>
    <t>Level</t>
    <phoneticPr fontId="3"/>
  </si>
  <si>
    <t>点　数</t>
    <rPh sb="0" eb="1">
      <t>テン</t>
    </rPh>
    <rPh sb="2" eb="3">
      <t>スウ</t>
    </rPh>
    <phoneticPr fontId="3"/>
  </si>
  <si>
    <t>Score</t>
    <phoneticPr fontId="3"/>
  </si>
  <si>
    <t>名　前</t>
    <phoneticPr fontId="3"/>
  </si>
  <si>
    <t>点</t>
    <phoneticPr fontId="3"/>
  </si>
  <si>
    <t>備　考</t>
    <phoneticPr fontId="3"/>
  </si>
  <si>
    <t>住　所</t>
    <phoneticPr fontId="3"/>
  </si>
  <si>
    <t>勤務先又は学校名</t>
    <phoneticPr fontId="3"/>
  </si>
  <si>
    <t>年齢</t>
    <phoneticPr fontId="3"/>
  </si>
  <si>
    <t>続　柄</t>
    <phoneticPr fontId="3"/>
  </si>
  <si>
    <t>日本に在住の親族（同居者も記入）、縁故者、友人、知人などいる場合</t>
    <phoneticPr fontId="3"/>
  </si>
  <si>
    <t>在留資格</t>
    <rPh sb="0" eb="4">
      <t>ザイリュウシカク</t>
    </rPh>
    <phoneticPr fontId="3"/>
  </si>
  <si>
    <t>就 学 理 由 書　</t>
  </si>
  <si>
    <t>Declaration of Reason and Purpose to Study in Japan</t>
  </si>
  <si>
    <t>帰国希望　</t>
    <phoneticPr fontId="3"/>
  </si>
  <si>
    <r>
      <rPr>
        <sz val="12"/>
        <color theme="1"/>
        <rFont val="ＭＳ Ｐ明朝"/>
        <family val="1"/>
        <charset val="128"/>
      </rPr>
      <t>進学希望</t>
    </r>
    <r>
      <rPr>
        <sz val="12"/>
        <color theme="1"/>
        <rFont val="Times New Roman"/>
        <family val="1"/>
      </rPr>
      <t xml:space="preserve"> </t>
    </r>
    <phoneticPr fontId="3"/>
  </si>
  <si>
    <t>その他</t>
    <phoneticPr fontId="3"/>
  </si>
  <si>
    <t>大学院</t>
    <phoneticPr fontId="3"/>
  </si>
  <si>
    <t>短期大学</t>
    <phoneticPr fontId="3"/>
  </si>
  <si>
    <t>大学</t>
    <phoneticPr fontId="3"/>
  </si>
  <si>
    <t>専門学校</t>
    <phoneticPr fontId="3"/>
  </si>
  <si>
    <t>決まっていない</t>
    <phoneticPr fontId="3"/>
  </si>
  <si>
    <t>決まっている</t>
    <phoneticPr fontId="3"/>
  </si>
  <si>
    <t>年</t>
    <rPh sb="0" eb="1">
      <t>ネン</t>
    </rPh>
    <phoneticPr fontId="3"/>
  </si>
  <si>
    <t>Year</t>
    <phoneticPr fontId="3"/>
  </si>
  <si>
    <t>月</t>
    <rPh sb="0" eb="1">
      <t>ガツ</t>
    </rPh>
    <phoneticPr fontId="3"/>
  </si>
  <si>
    <t>Month</t>
    <phoneticPr fontId="3"/>
  </si>
  <si>
    <t>日</t>
    <rPh sb="0" eb="1">
      <t>ヒ</t>
    </rPh>
    <phoneticPr fontId="3"/>
  </si>
  <si>
    <t>Day</t>
    <phoneticPr fontId="3"/>
  </si>
  <si>
    <t>LETTER OF PLEDGE</t>
  </si>
  <si>
    <t>To the Minister of Justice, Japan</t>
    <phoneticPr fontId="3"/>
  </si>
  <si>
    <t>出願者氏名：</t>
    <phoneticPr fontId="3"/>
  </si>
  <si>
    <t>男</t>
    <phoneticPr fontId="3"/>
  </si>
  <si>
    <t xml:space="preserve"> Male</t>
    <phoneticPr fontId="3"/>
  </si>
  <si>
    <t>女</t>
    <phoneticPr fontId="3"/>
  </si>
  <si>
    <t xml:space="preserve"> Female</t>
    <phoneticPr fontId="3"/>
  </si>
  <si>
    <t>(a)</t>
    <phoneticPr fontId="3"/>
  </si>
  <si>
    <t>電話番号</t>
    <rPh sb="0" eb="4">
      <t>デンワバンゴウ</t>
    </rPh>
    <phoneticPr fontId="3"/>
  </si>
  <si>
    <t>経費支弁者の名前</t>
    <phoneticPr fontId="3"/>
  </si>
  <si>
    <t>1年分</t>
    <rPh sb="1" eb="2">
      <t>ネン</t>
    </rPh>
    <rPh sb="2" eb="3">
      <t>ブン</t>
    </rPh>
    <phoneticPr fontId="3"/>
  </si>
  <si>
    <t>1.5年分</t>
    <rPh sb="3" eb="4">
      <t>ネン</t>
    </rPh>
    <rPh sb="4" eb="5">
      <t>ブン</t>
    </rPh>
    <phoneticPr fontId="3"/>
  </si>
  <si>
    <t>2年分</t>
    <rPh sb="1" eb="3">
      <t>ネンブン</t>
    </rPh>
    <phoneticPr fontId="3"/>
  </si>
  <si>
    <t>（For 1 Year）</t>
    <phoneticPr fontId="3"/>
  </si>
  <si>
    <t>（For 2 Yearｓ）</t>
    <phoneticPr fontId="3"/>
  </si>
  <si>
    <t>（For　1.5 Yearｓ）</t>
    <phoneticPr fontId="3"/>
  </si>
  <si>
    <t>(b)</t>
    <phoneticPr fontId="3"/>
  </si>
  <si>
    <t>■</t>
    <phoneticPr fontId="3"/>
  </si>
  <si>
    <t>現住所</t>
    <rPh sb="0" eb="1">
      <t>ゲン</t>
    </rPh>
    <rPh sb="1" eb="3">
      <t>ジュウショ</t>
    </rPh>
    <phoneticPr fontId="3"/>
  </si>
  <si>
    <t>経費支弁者署名</t>
    <phoneticPr fontId="3"/>
  </si>
  <si>
    <t>は以下の学費と生活費を支弁します。また、上記の者が在留期間</t>
    <phoneticPr fontId="3"/>
  </si>
  <si>
    <t>更新申請を行う際には送金証明書または本人名義預金通帳（送金事実が記載されたもの）の写し等で生活費等</t>
    <phoneticPr fontId="3"/>
  </si>
  <si>
    <t>の支弁事実を明らかにする書類を提出します。</t>
    <phoneticPr fontId="3"/>
  </si>
  <si>
    <t>私は、この度、上記の者が日本へ入国した場合の経費支弁者になりましたので、下記のとおり経費支弁に</t>
    <rPh sb="0" eb="1">
      <t>ワタシ</t>
    </rPh>
    <rPh sb="5" eb="6">
      <t>タビ</t>
    </rPh>
    <rPh sb="7" eb="9">
      <t>ジョウキ</t>
    </rPh>
    <rPh sb="10" eb="11">
      <t>モノ</t>
    </rPh>
    <rPh sb="12" eb="14">
      <t>ニホン</t>
    </rPh>
    <rPh sb="15" eb="17">
      <t>ニュウコク</t>
    </rPh>
    <rPh sb="19" eb="21">
      <t>バアイ</t>
    </rPh>
    <rPh sb="22" eb="24">
      <t>ケイヒ</t>
    </rPh>
    <rPh sb="24" eb="26">
      <t>シベン</t>
    </rPh>
    <rPh sb="26" eb="27">
      <t>シャ</t>
    </rPh>
    <phoneticPr fontId="3"/>
  </si>
  <si>
    <t>ついて誓約いたします。</t>
    <phoneticPr fontId="3"/>
  </si>
  <si>
    <t>署名あり</t>
    <rPh sb="0" eb="2">
      <t>ショメイ</t>
    </rPh>
    <phoneticPr fontId="3"/>
  </si>
  <si>
    <t>携帯電話番号</t>
    <phoneticPr fontId="3"/>
  </si>
  <si>
    <t>結果</t>
    <phoneticPr fontId="36"/>
  </si>
  <si>
    <t>入管番号</t>
    <rPh sb="0" eb="2">
      <t>ニュウカン</t>
    </rPh>
    <rPh sb="2" eb="4">
      <t>バンゴウ</t>
    </rPh>
    <phoneticPr fontId="36"/>
  </si>
  <si>
    <t>入学許可番号</t>
    <rPh sb="0" eb="2">
      <t>ニュウガク</t>
    </rPh>
    <rPh sb="2" eb="4">
      <t>キョカ</t>
    </rPh>
    <rPh sb="4" eb="6">
      <t>バンゴウ</t>
    </rPh>
    <phoneticPr fontId="36"/>
  </si>
  <si>
    <t xml:space="preserve">No </t>
    <phoneticPr fontId="36"/>
  </si>
  <si>
    <t>申請者</t>
    <rPh sb="0" eb="3">
      <t>シンセイシャ</t>
    </rPh>
    <phoneticPr fontId="36"/>
  </si>
  <si>
    <t>過去の出入国</t>
    <rPh sb="0" eb="2">
      <t>カコ</t>
    </rPh>
    <rPh sb="3" eb="5">
      <t>シュツニュウ</t>
    </rPh>
    <rPh sb="5" eb="6">
      <t>コク</t>
    </rPh>
    <phoneticPr fontId="36"/>
  </si>
  <si>
    <t>最終学歴</t>
    <rPh sb="0" eb="2">
      <t>サイシュウ</t>
    </rPh>
    <rPh sb="2" eb="4">
      <t>ガクレキ</t>
    </rPh>
    <phoneticPr fontId="36"/>
  </si>
  <si>
    <t>旅券</t>
    <rPh sb="0" eb="2">
      <t>リョケン</t>
    </rPh>
    <phoneticPr fontId="36"/>
  </si>
  <si>
    <t>在日親族</t>
    <phoneticPr fontId="36"/>
  </si>
  <si>
    <t>エージェント（日本語学習期間）</t>
    <phoneticPr fontId="36"/>
  </si>
  <si>
    <t>備考</t>
  </si>
  <si>
    <t>申請者　職歴</t>
    <phoneticPr fontId="36"/>
  </si>
  <si>
    <t>卒業後進路</t>
    <rPh sb="0" eb="2">
      <t>ソツギョウ</t>
    </rPh>
    <rPh sb="2" eb="3">
      <t>ゴ</t>
    </rPh>
    <rPh sb="3" eb="5">
      <t>シンロ</t>
    </rPh>
    <phoneticPr fontId="36"/>
  </si>
  <si>
    <t>経費支弁関係</t>
    <phoneticPr fontId="36"/>
  </si>
  <si>
    <t>電話調査</t>
    <phoneticPr fontId="36"/>
  </si>
  <si>
    <t>阿倍野日本語学院</t>
    <rPh sb="0" eb="3">
      <t>アベノ</t>
    </rPh>
    <rPh sb="3" eb="8">
      <t>ニホンゴガクイン</t>
    </rPh>
    <phoneticPr fontId="36"/>
  </si>
  <si>
    <t>氏名</t>
    <rPh sb="0" eb="2">
      <t>シメイ</t>
    </rPh>
    <phoneticPr fontId="36"/>
  </si>
  <si>
    <t>フリガナ</t>
    <phoneticPr fontId="36"/>
  </si>
  <si>
    <t>国籍</t>
    <rPh sb="0" eb="2">
      <t>コクセキ</t>
    </rPh>
    <phoneticPr fontId="36"/>
  </si>
  <si>
    <t>国籍(英語）</t>
    <rPh sb="3" eb="5">
      <t>エイゴ</t>
    </rPh>
    <phoneticPr fontId="36"/>
  </si>
  <si>
    <t>生年月日</t>
    <rPh sb="0" eb="4">
      <t>セイネンガッピ</t>
    </rPh>
    <phoneticPr fontId="36"/>
  </si>
  <si>
    <t>性別</t>
    <rPh sb="0" eb="2">
      <t>セイベツ</t>
    </rPh>
    <phoneticPr fontId="36"/>
  </si>
  <si>
    <t>身分証明書</t>
    <rPh sb="0" eb="5">
      <t>ミブンショウメイショ</t>
    </rPh>
    <phoneticPr fontId="36"/>
  </si>
  <si>
    <t>出身地</t>
    <rPh sb="0" eb="3">
      <t>シュッシンチ</t>
    </rPh>
    <phoneticPr fontId="36"/>
  </si>
  <si>
    <t>配偶者</t>
    <rPh sb="0" eb="3">
      <t>ハイグウシャ</t>
    </rPh>
    <phoneticPr fontId="36"/>
  </si>
  <si>
    <t>職業</t>
    <rPh sb="0" eb="2">
      <t>ショクギョウ</t>
    </rPh>
    <phoneticPr fontId="36"/>
  </si>
  <si>
    <t>本国の連絡先</t>
    <rPh sb="0" eb="1">
      <t>ホン</t>
    </rPh>
    <rPh sb="1" eb="2">
      <t>コク</t>
    </rPh>
    <rPh sb="3" eb="6">
      <t>レンラクサキ</t>
    </rPh>
    <phoneticPr fontId="36"/>
  </si>
  <si>
    <t>電話番号</t>
    <rPh sb="0" eb="2">
      <t>デンワ</t>
    </rPh>
    <rPh sb="2" eb="4">
      <t>バンゴウ</t>
    </rPh>
    <phoneticPr fontId="36"/>
  </si>
  <si>
    <t>コース</t>
    <phoneticPr fontId="36"/>
  </si>
  <si>
    <t>卒業後予定</t>
    <rPh sb="0" eb="2">
      <t>ソツギョウ</t>
    </rPh>
    <rPh sb="2" eb="3">
      <t>ゴ</t>
    </rPh>
    <rPh sb="3" eb="5">
      <t>ヨテイ</t>
    </rPh>
    <phoneticPr fontId="36"/>
  </si>
  <si>
    <t>出国回数</t>
    <rPh sb="0" eb="2">
      <t>シュッコク</t>
    </rPh>
    <rPh sb="2" eb="4">
      <t>カイスウ</t>
    </rPh>
    <phoneticPr fontId="36"/>
  </si>
  <si>
    <t>直近の出入国歴</t>
    <rPh sb="0" eb="2">
      <t>チョッキン</t>
    </rPh>
    <rPh sb="3" eb="5">
      <t>シュツニュウ</t>
    </rPh>
    <rPh sb="5" eb="6">
      <t>コク</t>
    </rPh>
    <rPh sb="6" eb="7">
      <t>レキ</t>
    </rPh>
    <phoneticPr fontId="36"/>
  </si>
  <si>
    <t>就学年数</t>
    <rPh sb="0" eb="2">
      <t>シュウガク</t>
    </rPh>
    <rPh sb="2" eb="4">
      <t>ネンスウ</t>
    </rPh>
    <phoneticPr fontId="36"/>
  </si>
  <si>
    <t>学校名</t>
    <rPh sb="0" eb="3">
      <t>ガッコウメイ</t>
    </rPh>
    <phoneticPr fontId="36"/>
  </si>
  <si>
    <t>卒業、卒業見込み</t>
    <rPh sb="0" eb="2">
      <t>ソツギョウ</t>
    </rPh>
    <rPh sb="3" eb="5">
      <t>ソツギョウ</t>
    </rPh>
    <rPh sb="5" eb="7">
      <t>ミコ</t>
    </rPh>
    <phoneticPr fontId="36"/>
  </si>
  <si>
    <t>番号</t>
    <rPh sb="0" eb="2">
      <t>バンゴウ</t>
    </rPh>
    <phoneticPr fontId="36"/>
  </si>
  <si>
    <t>有効期限</t>
    <rPh sb="0" eb="2">
      <t>ユウコウ</t>
    </rPh>
    <rPh sb="2" eb="4">
      <t>キゲン</t>
    </rPh>
    <phoneticPr fontId="36"/>
  </si>
  <si>
    <t>入国予定年月日</t>
    <rPh sb="0" eb="2">
      <t>ニュウコク</t>
    </rPh>
    <rPh sb="2" eb="4">
      <t>ヨテイ</t>
    </rPh>
    <rPh sb="4" eb="5">
      <t>ネン</t>
    </rPh>
    <rPh sb="5" eb="6">
      <t>ガツ</t>
    </rPh>
    <rPh sb="6" eb="7">
      <t>ヒ</t>
    </rPh>
    <phoneticPr fontId="36"/>
  </si>
  <si>
    <t>上陸予定港</t>
    <rPh sb="0" eb="2">
      <t>ジョウリク</t>
    </rPh>
    <rPh sb="2" eb="4">
      <t>ヨテイ</t>
    </rPh>
    <rPh sb="4" eb="5">
      <t>ミナト</t>
    </rPh>
    <phoneticPr fontId="36"/>
  </si>
  <si>
    <t>滞在予定期間</t>
    <rPh sb="0" eb="2">
      <t>タイザイ</t>
    </rPh>
    <rPh sb="2" eb="4">
      <t>ヨテイ</t>
    </rPh>
    <rPh sb="4" eb="6">
      <t>キカン</t>
    </rPh>
    <phoneticPr fontId="36"/>
  </si>
  <si>
    <t>同伴者の有無</t>
    <phoneticPr fontId="36"/>
  </si>
  <si>
    <t>査証申請予定地</t>
    <phoneticPr fontId="36"/>
  </si>
  <si>
    <t>日本語学習歴</t>
    <phoneticPr fontId="36"/>
  </si>
  <si>
    <t>日本語能力テスト</t>
    <rPh sb="0" eb="3">
      <t>ニホンゴ</t>
    </rPh>
    <rPh sb="3" eb="5">
      <t>ノウリョク</t>
    </rPh>
    <phoneticPr fontId="36"/>
  </si>
  <si>
    <t>仲介機関名</t>
    <rPh sb="0" eb="2">
      <t>チュウカイ</t>
    </rPh>
    <rPh sb="2" eb="4">
      <t>キカン</t>
    </rPh>
    <rPh sb="4" eb="5">
      <t>メイ</t>
    </rPh>
    <phoneticPr fontId="36"/>
  </si>
  <si>
    <t>住所</t>
    <phoneticPr fontId="36"/>
  </si>
  <si>
    <t>担任</t>
    <phoneticPr fontId="36"/>
  </si>
  <si>
    <t>学習時間
例：総学習？時間 年.月~年.月
(既習？時間 *～年.月)</t>
    <rPh sb="0" eb="2">
      <t>ガクシュウ</t>
    </rPh>
    <rPh sb="2" eb="4">
      <t>ジカン</t>
    </rPh>
    <rPh sb="5" eb="6">
      <t>レイ</t>
    </rPh>
    <rPh sb="14" eb="15">
      <t>ネン</t>
    </rPh>
    <rPh sb="16" eb="17">
      <t>ガツ</t>
    </rPh>
    <phoneticPr fontId="36"/>
  </si>
  <si>
    <t xml:space="preserve">学習概要
例：月~金 6時間/日 何時～何時 </t>
    <rPh sb="5" eb="6">
      <t>レイ</t>
    </rPh>
    <rPh sb="17" eb="19">
      <t>ナンジ</t>
    </rPh>
    <rPh sb="20" eb="22">
      <t>ナンジ</t>
    </rPh>
    <phoneticPr fontId="36"/>
  </si>
  <si>
    <t>その他</t>
    <phoneticPr fontId="36"/>
  </si>
  <si>
    <t>勤務先1</t>
    <phoneticPr fontId="36"/>
  </si>
  <si>
    <t>住所１</t>
    <rPh sb="0" eb="2">
      <t>ジュウショ</t>
    </rPh>
    <phoneticPr fontId="36"/>
  </si>
  <si>
    <t>勤務先２</t>
    <rPh sb="0" eb="3">
      <t>キンムサキ</t>
    </rPh>
    <phoneticPr fontId="36"/>
  </si>
  <si>
    <t>住所２</t>
    <rPh sb="0" eb="2">
      <t>ジュウショ</t>
    </rPh>
    <phoneticPr fontId="36"/>
  </si>
  <si>
    <t>勤務先3</t>
    <phoneticPr fontId="36"/>
  </si>
  <si>
    <t>住所3</t>
    <rPh sb="0" eb="2">
      <t>ジュウショ</t>
    </rPh>
    <phoneticPr fontId="36"/>
  </si>
  <si>
    <t>進路</t>
    <rPh sb="0" eb="2">
      <t>シンロ</t>
    </rPh>
    <phoneticPr fontId="36"/>
  </si>
  <si>
    <t>学部</t>
    <rPh sb="0" eb="2">
      <t>ガクブ</t>
    </rPh>
    <phoneticPr fontId="36"/>
  </si>
  <si>
    <t xml:space="preserve">年収 VND/ NPR/ PHP </t>
    <phoneticPr fontId="36"/>
  </si>
  <si>
    <t>預金名義人</t>
    <rPh sb="0" eb="2">
      <t>ヨキン</t>
    </rPh>
    <rPh sb="2" eb="4">
      <t>メイギ</t>
    </rPh>
    <rPh sb="4" eb="5">
      <t>ジン</t>
    </rPh>
    <phoneticPr fontId="36"/>
  </si>
  <si>
    <t>預金額 VND/NEPAL/UZS</t>
    <phoneticPr fontId="36"/>
  </si>
  <si>
    <t>単位</t>
    <rPh sb="0" eb="2">
      <t>タンイ</t>
    </rPh>
    <phoneticPr fontId="36"/>
  </si>
  <si>
    <t>銀行名</t>
    <phoneticPr fontId="36"/>
  </si>
  <si>
    <t>支店名</t>
    <phoneticPr fontId="36"/>
  </si>
  <si>
    <t>申請者</t>
    <phoneticPr fontId="36"/>
  </si>
  <si>
    <t>申請者勤務先</t>
    <phoneticPr fontId="36"/>
  </si>
  <si>
    <t>支弁者</t>
    <phoneticPr fontId="36"/>
  </si>
  <si>
    <t>支弁者勤務先</t>
    <phoneticPr fontId="36"/>
  </si>
  <si>
    <t>←の受付担当者</t>
    <phoneticPr fontId="36"/>
  </si>
  <si>
    <t>日本語学習機関</t>
  </si>
  <si>
    <t>←受付担当者</t>
    <phoneticPr fontId="36"/>
  </si>
  <si>
    <t>仲介番号</t>
    <phoneticPr fontId="36"/>
  </si>
  <si>
    <t>追記事項
面接シートのコメントを貼り付ける。</t>
    <rPh sb="5" eb="7">
      <t>メンセツ</t>
    </rPh>
    <rPh sb="16" eb="17">
      <t>ハ</t>
    </rPh>
    <rPh sb="18" eb="19">
      <t>ツ</t>
    </rPh>
    <phoneticPr fontId="36"/>
  </si>
  <si>
    <t>入学意思・進路</t>
    <phoneticPr fontId="36"/>
  </si>
  <si>
    <r>
      <t xml:space="preserve">電話調査担当者
</t>
    </r>
    <r>
      <rPr>
        <b/>
        <sz val="9"/>
        <color theme="1"/>
        <rFont val="ＭＳ Ｐゴシック"/>
        <family val="3"/>
        <charset val="128"/>
        <scheme val="minor"/>
      </rPr>
      <t>阿倍野日本語学院 - RINOJ MAHARJAN 
阿倍野日本語学院 - VAN THI MY NU</t>
    </r>
    <rPh sb="0" eb="4">
      <t>デンワチョウサ</t>
    </rPh>
    <rPh sb="4" eb="7">
      <t>タントウシャ</t>
    </rPh>
    <phoneticPr fontId="36"/>
  </si>
  <si>
    <t>生活指導担当名</t>
    <phoneticPr fontId="36"/>
  </si>
  <si>
    <t>年</t>
    <rPh sb="0" eb="1">
      <t>ネン</t>
    </rPh>
    <phoneticPr fontId="36"/>
  </si>
  <si>
    <t>月</t>
    <rPh sb="0" eb="1">
      <t>ガツ</t>
    </rPh>
    <phoneticPr fontId="36"/>
  </si>
  <si>
    <t>日</t>
    <rPh sb="0" eb="1">
      <t>ヒ</t>
    </rPh>
    <phoneticPr fontId="36"/>
  </si>
  <si>
    <t>～</t>
    <phoneticPr fontId="36"/>
  </si>
  <si>
    <t>籍</t>
    <rPh sb="0" eb="1">
      <t>セキ</t>
    </rPh>
    <phoneticPr fontId="36"/>
  </si>
  <si>
    <t>機関名</t>
    <phoneticPr fontId="36"/>
  </si>
  <si>
    <t>年</t>
    <phoneticPr fontId="36"/>
  </si>
  <si>
    <t>月</t>
    <phoneticPr fontId="36"/>
  </si>
  <si>
    <t>機関</t>
    <rPh sb="0" eb="2">
      <t>キカン</t>
    </rPh>
    <phoneticPr fontId="36"/>
  </si>
  <si>
    <t>級（点数）</t>
    <rPh sb="0" eb="1">
      <t>キュウ</t>
    </rPh>
    <rPh sb="2" eb="4">
      <t>テンスウ</t>
    </rPh>
    <phoneticPr fontId="36"/>
  </si>
  <si>
    <t>職業（役職）</t>
    <rPh sb="0" eb="2">
      <t>ショクギョウ</t>
    </rPh>
    <rPh sb="3" eb="5">
      <t>ヤクショク</t>
    </rPh>
    <phoneticPr fontId="36"/>
  </si>
  <si>
    <t>関係</t>
    <rPh sb="0" eb="2">
      <t>カンケイ</t>
    </rPh>
    <phoneticPr fontId="36"/>
  </si>
  <si>
    <t>住所</t>
    <rPh sb="0" eb="2">
      <t>ジュウショ</t>
    </rPh>
    <phoneticPr fontId="36"/>
  </si>
  <si>
    <t>電話番号（固定）</t>
    <rPh sb="0" eb="2">
      <t>デンワ</t>
    </rPh>
    <rPh sb="2" eb="4">
      <t>バンゴウ</t>
    </rPh>
    <rPh sb="5" eb="7">
      <t>コテイ</t>
    </rPh>
    <phoneticPr fontId="36"/>
  </si>
  <si>
    <t>携帯電話番号</t>
    <rPh sb="0" eb="2">
      <t>ケイタイ</t>
    </rPh>
    <rPh sb="2" eb="4">
      <t>デンワ</t>
    </rPh>
    <rPh sb="4" eb="6">
      <t>バンゴウ</t>
    </rPh>
    <phoneticPr fontId="36"/>
  </si>
  <si>
    <t>勤務先の名称 
例：自営業（栽培業・畜産業・養鶏業・養牛業・養豚業）　
...有限会社   ...株式会社　 自営業(...の販売)</t>
    <rPh sb="0" eb="2">
      <t>キンム</t>
    </rPh>
    <rPh sb="2" eb="3">
      <t>サキ</t>
    </rPh>
    <rPh sb="4" eb="6">
      <t>メイショウ</t>
    </rPh>
    <rPh sb="10" eb="13">
      <t>ジエイギョウ</t>
    </rPh>
    <rPh sb="14" eb="16">
      <t>サイバイ</t>
    </rPh>
    <rPh sb="16" eb="17">
      <t>ギョウ</t>
    </rPh>
    <rPh sb="49" eb="53">
      <t>カブシキカイシャ</t>
    </rPh>
    <phoneticPr fontId="36"/>
  </si>
  <si>
    <t>勤務先住所</t>
    <rPh sb="2" eb="3">
      <t>サキ</t>
    </rPh>
    <rPh sb="3" eb="5">
      <t>ジュウショ</t>
    </rPh>
    <phoneticPr fontId="36"/>
  </si>
  <si>
    <t>電話番号（勤務先）</t>
    <phoneticPr fontId="36"/>
  </si>
  <si>
    <t>年収(VND/NEPAL… )</t>
    <phoneticPr fontId="36"/>
  </si>
  <si>
    <t>貨幣単位</t>
    <phoneticPr fontId="6"/>
  </si>
  <si>
    <t>年収（万円）</t>
    <phoneticPr fontId="6"/>
  </si>
  <si>
    <t>レート</t>
    <phoneticPr fontId="36"/>
  </si>
  <si>
    <t>海外からの送金</t>
    <rPh sb="0" eb="2">
      <t>カイガイ</t>
    </rPh>
    <rPh sb="5" eb="7">
      <t>ソウキン</t>
    </rPh>
    <phoneticPr fontId="36"/>
  </si>
  <si>
    <t>有無</t>
    <phoneticPr fontId="36"/>
  </si>
  <si>
    <t>続柄</t>
    <phoneticPr fontId="36"/>
  </si>
  <si>
    <t>同居予定</t>
    <rPh sb="0" eb="2">
      <t>ドウキョ</t>
    </rPh>
    <rPh sb="2" eb="4">
      <t>ヨテイ</t>
    </rPh>
    <phoneticPr fontId="36"/>
  </si>
  <si>
    <t>通学先・通勤先</t>
    <rPh sb="0" eb="2">
      <t>ツウガク</t>
    </rPh>
    <rPh sb="2" eb="3">
      <t>サキ</t>
    </rPh>
    <rPh sb="4" eb="6">
      <t>ツウキン</t>
    </rPh>
    <rPh sb="6" eb="7">
      <t>サキ</t>
    </rPh>
    <phoneticPr fontId="36"/>
  </si>
  <si>
    <t>在留カード番号</t>
    <rPh sb="0" eb="2">
      <t>ザイリュウ</t>
    </rPh>
    <rPh sb="5" eb="7">
      <t>バンゴウ</t>
    </rPh>
    <phoneticPr fontId="36"/>
  </si>
  <si>
    <t>阪留認P20-13625</t>
    <phoneticPr fontId="36"/>
  </si>
  <si>
    <t>21-04001</t>
    <phoneticPr fontId="36"/>
  </si>
  <si>
    <t>無</t>
  </si>
  <si>
    <t>進学</t>
    <rPh sb="0" eb="2">
      <t>シンガク</t>
    </rPh>
    <phoneticPr fontId="35"/>
  </si>
  <si>
    <t>2年</t>
    <rPh sb="1" eb="2">
      <t>ネン</t>
    </rPh>
    <phoneticPr fontId="35"/>
  </si>
  <si>
    <t>進学</t>
    <phoneticPr fontId="36"/>
  </si>
  <si>
    <t>卒業</t>
    <rPh sb="0" eb="2">
      <t>ソツギョウ</t>
    </rPh>
    <phoneticPr fontId="6"/>
  </si>
  <si>
    <t>関西国際空港</t>
    <phoneticPr fontId="36"/>
  </si>
  <si>
    <t>2年</t>
    <rPh sb="1" eb="2">
      <t>ネン</t>
    </rPh>
    <phoneticPr fontId="36"/>
  </si>
  <si>
    <t>無</t>
    <phoneticPr fontId="36"/>
  </si>
  <si>
    <t>-</t>
    <phoneticPr fontId="36"/>
  </si>
  <si>
    <t>確認した。</t>
    <rPh sb="0" eb="2">
      <t>カクニン</t>
    </rPh>
    <phoneticPr fontId="6"/>
  </si>
  <si>
    <t xml:space="preserve">阪留認P </t>
    <phoneticPr fontId="36"/>
  </si>
  <si>
    <t>21-04002</t>
    <phoneticPr fontId="36"/>
  </si>
  <si>
    <t>中退</t>
    <rPh sb="0" eb="2">
      <t>チュウタイ</t>
    </rPh>
    <phoneticPr fontId="6"/>
  </si>
  <si>
    <t>21-04003</t>
    <phoneticPr fontId="36"/>
  </si>
  <si>
    <t>21-04004</t>
  </si>
  <si>
    <t>21-04005</t>
  </si>
  <si>
    <t>21-04006</t>
  </si>
  <si>
    <t>21-04007</t>
  </si>
  <si>
    <t>21-04008</t>
  </si>
  <si>
    <t>21-04009</t>
  </si>
  <si>
    <t>21-04010</t>
  </si>
  <si>
    <t>21-04011</t>
  </si>
  <si>
    <t>21-04012</t>
  </si>
  <si>
    <t>21-04013</t>
  </si>
  <si>
    <t>21-04014</t>
  </si>
  <si>
    <t>21-04015</t>
  </si>
  <si>
    <t>在学中</t>
    <rPh sb="0" eb="2">
      <t>ザイガク</t>
    </rPh>
    <rPh sb="2" eb="3">
      <t>チュウ</t>
    </rPh>
    <phoneticPr fontId="6"/>
  </si>
  <si>
    <t>21-04016</t>
  </si>
  <si>
    <t>21-04017</t>
  </si>
  <si>
    <t>21-04018</t>
  </si>
  <si>
    <t>21-04019</t>
  </si>
  <si>
    <t>21-04020</t>
  </si>
  <si>
    <t>支弁者</t>
    <rPh sb="0" eb="2">
      <t>シベン</t>
    </rPh>
    <rPh sb="2" eb="3">
      <t>シャ</t>
    </rPh>
    <phoneticPr fontId="36"/>
  </si>
  <si>
    <t>阿倍野日本語学院  Abeno Japanese Language School</t>
  </si>
  <si>
    <t>1. 就学理由：あなたが阿倍野日本語学院で日本語を学習しようと思う理由、卒業後の計画などを具体的 に書いてください。</t>
    <phoneticPr fontId="3"/>
  </si>
  <si>
    <t>月
Month</t>
    <rPh sb="0" eb="1">
      <t>ガツ</t>
    </rPh>
    <phoneticPr fontId="3"/>
  </si>
  <si>
    <t>入国年月</t>
    <rPh sb="1" eb="2">
      <t>コク</t>
    </rPh>
    <phoneticPr fontId="3"/>
  </si>
  <si>
    <t>出国年月</t>
    <rPh sb="0" eb="2">
      <t>シュツコク</t>
    </rPh>
    <phoneticPr fontId="3"/>
  </si>
  <si>
    <r>
      <rPr>
        <sz val="22"/>
        <color theme="1"/>
        <rFont val="ＭＳ Ｐゴシック"/>
        <family val="3"/>
        <charset val="128"/>
        <scheme val="minor"/>
      </rPr>
      <t>阿倍野日本語学院　入学願書</t>
    </r>
    <r>
      <rPr>
        <b/>
        <sz val="14"/>
        <color theme="1"/>
        <rFont val="ＭＳ Ｐゴシック"/>
        <family val="3"/>
        <charset val="128"/>
        <scheme val="minor"/>
      </rPr>
      <t xml:space="preserve">
Abeno Japanese Language School Application Form For Admission</t>
    </r>
  </si>
  <si>
    <t xml:space="preserve">2年コース
2年制
</t>
  </si>
  <si>
    <t xml:space="preserve">生年月日
出生日期
</t>
  </si>
  <si>
    <t xml:space="preserve">性別
性別
</t>
  </si>
  <si>
    <r>
      <t xml:space="preserve">有効期限
</t>
    </r>
    <r>
      <rPr>
        <sz val="9"/>
        <color theme="1"/>
        <rFont val="ＭＳ Ｐゴシック"/>
        <family val="3"/>
        <charset val="128"/>
        <scheme val="minor"/>
      </rPr>
      <t>有效期限</t>
    </r>
    <r>
      <rPr>
        <sz val="10"/>
        <color theme="1"/>
        <rFont val="ＭＳ Ｐゴシック"/>
        <family val="3"/>
        <charset val="128"/>
        <scheme val="minor"/>
      </rPr>
      <t xml:space="preserve">
</t>
    </r>
  </si>
  <si>
    <t xml:space="preserve">有
已婚
</t>
  </si>
  <si>
    <t xml:space="preserve">無
單身
</t>
  </si>
  <si>
    <t>氏    名  姓名</t>
  </si>
  <si>
    <t>勤務先住所  公司地址</t>
  </si>
  <si>
    <t>姓名</t>
  </si>
  <si>
    <t>出生日期</t>
  </si>
  <si>
    <t>性別</t>
  </si>
  <si>
    <t>配偶</t>
  </si>
  <si>
    <t xml:space="preserve">配偶者
配偶
</t>
  </si>
  <si>
    <t xml:space="preserve">配偶者の氏名
配偶姓名
</t>
  </si>
  <si>
    <t>配偶姓名</t>
  </si>
  <si>
    <t>出生地</t>
  </si>
  <si>
    <t>所在地</t>
  </si>
  <si>
    <t>名稱</t>
  </si>
  <si>
    <t>場所</t>
  </si>
  <si>
    <t>開始年月</t>
  </si>
  <si>
    <t>結束年月</t>
  </si>
  <si>
    <t>入境年月</t>
  </si>
  <si>
    <t>出境年月</t>
  </si>
  <si>
    <t>入境目的</t>
  </si>
  <si>
    <t>住址</t>
  </si>
  <si>
    <t>出生年月日</t>
  </si>
  <si>
    <t>其他</t>
  </si>
  <si>
    <t>研究所</t>
  </si>
  <si>
    <t>4. 申請者氏名：</t>
  </si>
  <si>
    <t>作成年月日／填表日期</t>
  </si>
  <si>
    <t>Monthly</t>
  </si>
  <si>
    <t>我,</t>
  </si>
  <si>
    <t xml:space="preserve">    生活費</t>
  </si>
  <si>
    <t>私は、この度、上記の者が日本へ入国した場合の経費支弁者になりましたので、下記のとおり経費支弁に</t>
  </si>
  <si>
    <t>は以下の学費と生活費を支弁します。また、上記の者が在留期間</t>
  </si>
  <si>
    <t>更新申請を行う際には送金証明書または本人名義預金通帳（送金事実が記載されたもの）の写し等で生活費等</t>
  </si>
  <si>
    <t>の支弁事実を明らかにする書類を提出します。</t>
  </si>
  <si>
    <t>□</t>
    <phoneticPr fontId="3"/>
  </si>
  <si>
    <t>希望するコースに○をつけること　圈选希望就读的学制</t>
  </si>
  <si>
    <t xml:space="preserve">1年6ヶ月コース
1年6个月制
</t>
  </si>
  <si>
    <t>入学希望者　希望入学者</t>
  </si>
  <si>
    <t xml:space="preserve">職　業
职业
</t>
  </si>
  <si>
    <t xml:space="preserve">国　籍
国籍
</t>
  </si>
  <si>
    <t xml:space="preserve">現住所
现住址
</t>
  </si>
  <si>
    <t xml:space="preserve">電話番号
电话号码
</t>
  </si>
  <si>
    <t xml:space="preserve">携帯電話
手机
</t>
  </si>
  <si>
    <t xml:space="preserve">旅　券
护照
</t>
  </si>
  <si>
    <t xml:space="preserve">番　号
号码
</t>
  </si>
  <si>
    <t xml:space="preserve">査証申請予定地
签证申请预定地
</t>
  </si>
  <si>
    <t>経費支弁者　经费支付人</t>
  </si>
  <si>
    <t>出願者との関係  关系</t>
  </si>
  <si>
    <t>職業  职业</t>
  </si>
  <si>
    <t>現 住 所  
现住址</t>
  </si>
  <si>
    <t>電話番号 电话号码</t>
  </si>
  <si>
    <t>FAX番号 传真号码</t>
  </si>
  <si>
    <t>携帯電話番号 手机号码</t>
  </si>
  <si>
    <t>勤 務 先 　公司名称</t>
  </si>
  <si>
    <t>勤務先電話番号  
公司电话号码</t>
  </si>
  <si>
    <t>Student Information 学生资讯</t>
  </si>
  <si>
    <t>国籍</t>
  </si>
  <si>
    <t>现住址</t>
  </si>
  <si>
    <t>学历：初等教育起到最终学历（含在学中）为止请照顺序填入</t>
  </si>
  <si>
    <t>学校名称</t>
  </si>
  <si>
    <t>入学年月</t>
  </si>
  <si>
    <t>毕业年月</t>
  </si>
  <si>
    <t>年数</t>
  </si>
  <si>
    <t>工作经历：由入职时间最早的顺序依序填入</t>
  </si>
  <si>
    <t>公司名称</t>
  </si>
  <si>
    <t>就职年月</t>
  </si>
  <si>
    <t>离职年月</t>
  </si>
  <si>
    <t>其他：在求学、工作期间中有兵役、自家学习、没工作等空白期的话请填入</t>
  </si>
  <si>
    <t>Student Information学生资讯</t>
  </si>
  <si>
    <t>日本への出入国歴　前往日本的出入境纪录</t>
  </si>
  <si>
    <t>日本語学習歴  日语学习经历</t>
  </si>
  <si>
    <t>在留资格</t>
  </si>
  <si>
    <t>学校名</t>
  </si>
  <si>
    <t>检定考试名称</t>
  </si>
  <si>
    <t>测验年</t>
  </si>
  <si>
    <t>级数</t>
  </si>
  <si>
    <t>分数</t>
  </si>
  <si>
    <t>备注</t>
  </si>
  <si>
    <t>级</t>
  </si>
  <si>
    <r>
      <t>家族</t>
    </r>
    <r>
      <rPr>
        <sz val="14"/>
        <color rgb="FF000000"/>
        <rFont val="ＭＳ ゴシック"/>
        <family val="3"/>
        <charset val="128"/>
      </rPr>
      <t>　亲属</t>
    </r>
  </si>
  <si>
    <t>关系</t>
  </si>
  <si>
    <t>年龄</t>
  </si>
  <si>
    <t>公司名称/学校名称</t>
  </si>
  <si>
    <t>在日本有居住在日本的亲人(同居者也需填入)、过世的亲人、朋友、认识的人的场合请填写</t>
  </si>
  <si>
    <t>1. 就学理由：あなたが阿倍野日本語学院で日本語を学習しようと思う理由、卒業後の計画などを具体的
 に書いてください。</t>
  </si>
  <si>
    <t>归国</t>
  </si>
  <si>
    <t>希望升学</t>
  </si>
  <si>
    <t>短期大学</t>
  </si>
  <si>
    <t xml:space="preserve"> 大学</t>
  </si>
  <si>
    <t>专门学校</t>
  </si>
  <si>
    <t>※　進学の場合下記も記入してください。选择希望升学的话请填写下方问题</t>
  </si>
  <si>
    <t xml:space="preserve">    進学希望先学校名 希望升学的学校名称</t>
  </si>
  <si>
    <t>尚未决定</t>
  </si>
  <si>
    <t>已决定</t>
  </si>
  <si>
    <t xml:space="preserve">    専攻希望学部・学科名  希望主修院所・系别</t>
  </si>
  <si>
    <t>3. 作成年月日 ：</t>
  </si>
  <si>
    <t>填表日期：</t>
  </si>
  <si>
    <t>就学理由：想在阿倍野日本语学院学习日本语的理由、毕业后的计划等，请具体地填写</t>
  </si>
  <si>
    <t>2. 阿倍野日本語学院卒業後の希望進路 
　从阿倍野日本语学院毕业之后的规划</t>
  </si>
  <si>
    <t>署名・签名</t>
  </si>
  <si>
    <t>申请人姓名</t>
  </si>
  <si>
    <t>于本次、上记的申请人在进入日本后我会成为其经费支援者，针对经费支付承诺依照下面记载的方式支付。</t>
  </si>
  <si>
    <t>申請者との関係　和申请者的关系</t>
  </si>
  <si>
    <t>経費支弁の理由および引受経緯　经费支付理由及如何支援</t>
  </si>
  <si>
    <t>请翻译成日文</t>
  </si>
  <si>
    <t>経費支弁額と支弁方法　经费支援金额与支付方式</t>
  </si>
  <si>
    <t>会支付以下的学费以及生活费。</t>
  </si>
  <si>
    <t>此外，上记申请人在申请在留期间更新时会提出汇款证明书或是本人名义的存折(记载了汇款事实</t>
  </si>
  <si>
    <t>的物件)的复本等可明示出支付了生活费等事实的文件资料。</t>
  </si>
  <si>
    <t xml:space="preserve">      学费（初次）</t>
  </si>
  <si>
    <t xml:space="preserve">         学费（初次）</t>
  </si>
  <si>
    <t xml:space="preserve">      生活费</t>
  </si>
  <si>
    <t>(a)学費　（　初回　）</t>
  </si>
  <si>
    <t>(b)生活費</t>
  </si>
  <si>
    <r>
      <rPr>
        <b/>
        <sz val="10"/>
        <color theme="1"/>
        <rFont val="ＭＳ Ｐゴシック"/>
        <family val="3"/>
        <charset val="128"/>
        <scheme val="minor"/>
      </rPr>
      <t>(c)支弁方法 （支弁方法を具体的にお書きください）</t>
    </r>
    <r>
      <rPr>
        <sz val="10"/>
        <color theme="1"/>
        <rFont val="ＭＳ Ｐゴシック"/>
        <family val="3"/>
        <charset val="128"/>
        <scheme val="minor"/>
      </rPr>
      <t>　</t>
    </r>
  </si>
  <si>
    <t xml:space="preserve">     支付方式（请具体写出支付方式）</t>
  </si>
  <si>
    <t xml:space="preserve"> 　支付方式（请具体写出支付方式）</t>
  </si>
  <si>
    <t>经费支援者姓名</t>
  </si>
  <si>
    <t>经费支援者签名</t>
  </si>
  <si>
    <t>电话号码</t>
  </si>
  <si>
    <t>手机号码</t>
  </si>
  <si>
    <t xml:space="preserve">就学理由：想在阿倍野日本语学院学习日本语的理由、毕业后的计划等，请具体地填写. </t>
  </si>
  <si>
    <t>申請者氏名／申请人姓名　　　</t>
  </si>
  <si>
    <t>署名／签名</t>
  </si>
  <si>
    <t>姓（Family Name）</t>
    <rPh sb="0" eb="1">
      <t>セイ</t>
    </rPh>
    <phoneticPr fontId="3"/>
  </si>
  <si>
    <t>名（First Name）</t>
    <rPh sb="0" eb="1">
      <t>ナ</t>
    </rPh>
    <phoneticPr fontId="3"/>
  </si>
  <si>
    <t>中名（Middle Name）</t>
    <rPh sb="0" eb="1">
      <t>チュウ</t>
    </rPh>
    <rPh sb="1" eb="2">
      <t>メイ</t>
    </rPh>
    <phoneticPr fontId="3"/>
  </si>
  <si>
    <t xml:space="preserve">氏　　名
Name
姓名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</si>
</sst>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 "/>
    <numFmt numFmtId="178" formatCode="yyyy&quot;年&quot;m&quot;月&quot;d&quot;日&quot;;@"/>
    <numFmt numFmtId="179" formatCode="0_ "/>
  </numFmts>
  <fonts count="42" x14ac:knownFonts="1">
    <font>
      <sz val="11"/>
      <color theme="1"/>
      <name val="ＭＳ Ｐゴシック"/>
      <family val="2"/>
      <scheme val="minor"/>
    </font>
    <font>
      <sz val="11"/>
      <color theme="1"/>
      <name val="ＭＳ Ｐゴシック"/>
      <family val="2"/>
      <charset val="128"/>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12"/>
      <color theme="1"/>
      <name val="Times New Roman"/>
      <family val="1"/>
    </font>
    <font>
      <sz val="18"/>
      <color theme="0" tint="-0.14999847407452621"/>
      <name val="ＭＳ Ｐゴシック"/>
      <family val="2"/>
      <scheme val="minor"/>
    </font>
    <font>
      <sz val="18"/>
      <color theme="0" tint="-0.14999847407452621"/>
      <name val="ＭＳ Ｐゴシック"/>
      <family val="3"/>
      <charset val="128"/>
      <scheme val="minor"/>
    </font>
    <font>
      <b/>
      <sz val="10"/>
      <color theme="1"/>
      <name val="ＭＳ Ｐゴシック"/>
      <family val="3"/>
      <charset val="128"/>
      <scheme val="minor"/>
    </font>
    <font>
      <sz val="22"/>
      <color theme="1"/>
      <name val="ＭＳ Ｐゴシック"/>
      <family val="3"/>
      <charset val="128"/>
      <scheme val="minor"/>
    </font>
    <font>
      <sz val="10"/>
      <name val="ＭＳ Ｐ明朝"/>
      <family val="1"/>
      <charset val="128"/>
    </font>
    <font>
      <b/>
      <sz val="24"/>
      <color theme="1"/>
      <name val="ＭＳ Ｐゴシック"/>
      <family val="3"/>
      <charset val="128"/>
      <scheme val="minor"/>
    </font>
    <font>
      <sz val="14"/>
      <color theme="1"/>
      <name val="ＭＳ Ｐゴシック"/>
      <family val="3"/>
      <charset val="128"/>
      <scheme val="minor"/>
    </font>
    <font>
      <sz val="9"/>
      <color rgb="FF000000"/>
      <name val="ＭＳ ゴシック"/>
      <family val="3"/>
      <charset val="128"/>
    </font>
    <font>
      <b/>
      <sz val="8"/>
      <color theme="1"/>
      <name val="ＭＳ Ｐゴシック"/>
      <family val="3"/>
      <charset val="128"/>
      <scheme val="minor"/>
    </font>
    <font>
      <sz val="10"/>
      <color rgb="FF000000"/>
      <name val="ＭＳ ゴシック"/>
      <family val="3"/>
      <charset val="128"/>
    </font>
    <font>
      <b/>
      <sz val="24"/>
      <color rgb="FF000000"/>
      <name val="ＭＳ ゴシック"/>
      <family val="3"/>
      <charset val="128"/>
    </font>
    <font>
      <sz val="12"/>
      <color theme="1"/>
      <name val="ＭＳ Ｐ明朝"/>
      <family val="1"/>
      <charset val="128"/>
    </font>
    <font>
      <sz val="12"/>
      <color theme="1"/>
      <name val="Times New Roman"/>
      <family val="1"/>
      <charset val="128"/>
    </font>
    <font>
      <sz val="14"/>
      <name val="ＭＳ Ｐゴシック"/>
      <family val="3"/>
      <charset val="128"/>
      <scheme val="minor"/>
    </font>
    <font>
      <sz val="24"/>
      <color theme="1"/>
      <name val="Times New Roman"/>
      <family val="1"/>
    </font>
    <font>
      <b/>
      <sz val="14"/>
      <color rgb="FF000000"/>
      <name val="ＭＳ ゴシック"/>
      <family val="3"/>
      <charset val="128"/>
    </font>
    <font>
      <sz val="16"/>
      <color theme="1"/>
      <name val="ＭＳ ゴシック"/>
      <family val="3"/>
      <charset val="128"/>
    </font>
    <font>
      <sz val="14"/>
      <color rgb="FF000000"/>
      <name val="ＭＳ ゴシック"/>
      <family val="3"/>
      <charset val="128"/>
    </font>
    <font>
      <b/>
      <sz val="13"/>
      <color theme="3"/>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b/>
      <sz val="16"/>
      <color theme="1"/>
      <name val="ＭＳ Ｐゴシック"/>
      <family val="3"/>
      <charset val="128"/>
      <scheme val="minor"/>
    </font>
    <font>
      <b/>
      <sz val="9"/>
      <color theme="1"/>
      <name val="ＭＳ Ｐゴシック"/>
      <family val="3"/>
      <charset val="128"/>
      <scheme val="minor"/>
    </font>
    <font>
      <b/>
      <sz val="14"/>
      <color rgb="FFFFFF00"/>
      <name val="ＭＳ Ｐゴシック"/>
      <family val="3"/>
      <charset val="128"/>
      <scheme val="minor"/>
    </font>
    <font>
      <b/>
      <sz val="11"/>
      <color theme="1"/>
      <name val="ＭＳ Ｐゴシック"/>
      <family val="2"/>
      <scheme val="minor"/>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0A8F2"/>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hair">
        <color indexed="64"/>
      </bottom>
      <diagonal/>
    </border>
    <border>
      <left/>
      <right/>
      <top/>
      <bottom style="hair">
        <color auto="1"/>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472">
    <xf numFmtId="0" fontId="0" fillId="0" borderId="0" xfId="0"/>
    <xf numFmtId="0" fontId="0" fillId="0" borderId="0" xfId="0" applyAlignment="1">
      <alignment horizontal="right"/>
    </xf>
    <xf numFmtId="0" fontId="0" fillId="0" borderId="1" xfId="0" applyBorder="1"/>
    <xf numFmtId="0" fontId="0" fillId="0" borderId="3" xfId="0" applyBorder="1"/>
    <xf numFmtId="0" fontId="0" fillId="0" borderId="7" xfId="0" applyBorder="1"/>
    <xf numFmtId="0" fontId="0" fillId="0" borderId="10" xfId="0" applyBorder="1"/>
    <xf numFmtId="0" fontId="19" fillId="0" borderId="0" xfId="0" applyFont="1" applyAlignment="1">
      <alignment horizontal="left" vertical="center"/>
    </xf>
    <xf numFmtId="0" fontId="19" fillId="0" borderId="10" xfId="0" applyFont="1" applyBorder="1" applyAlignment="1">
      <alignment horizontal="left" vertical="center"/>
    </xf>
    <xf numFmtId="0" fontId="13" fillId="0" borderId="10" xfId="0" applyFont="1" applyBorder="1" applyAlignment="1">
      <alignment horizontal="center" vertical="center" wrapText="1"/>
    </xf>
    <xf numFmtId="0" fontId="0" fillId="0" borderId="0" xfId="0" applyAlignment="1">
      <alignment horizontal="left" wrapText="1"/>
    </xf>
    <xf numFmtId="0" fontId="13" fillId="0" borderId="0" xfId="0" applyFont="1"/>
    <xf numFmtId="0" fontId="15" fillId="0" borderId="0" xfId="0" applyFont="1" applyAlignment="1">
      <alignment horizontal="left" vertical="center"/>
    </xf>
    <xf numFmtId="0" fontId="15" fillId="0" borderId="0" xfId="0" applyFont="1" applyAlignment="1">
      <alignment horizontal="center" vertical="center"/>
    </xf>
    <xf numFmtId="0" fontId="21" fillId="0" borderId="0" xfId="0" applyFont="1" applyAlignment="1" applyProtection="1">
      <alignment horizontal="right" vertical="center" wrapText="1"/>
      <protection locked="0"/>
    </xf>
    <xf numFmtId="0" fontId="15" fillId="0" borderId="10" xfId="0" applyFont="1" applyBorder="1" applyAlignment="1">
      <alignment horizontal="left" vertical="center"/>
    </xf>
    <xf numFmtId="0" fontId="0" fillId="0" borderId="0" xfId="0" applyAlignment="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9" fillId="0" borderId="0" xfId="0" applyFont="1" applyAlignment="1">
      <alignment horizontal="center" vertical="top"/>
    </xf>
    <xf numFmtId="0" fontId="13" fillId="0" borderId="0" xfId="0" applyFont="1" applyAlignment="1">
      <alignment horizontal="center" vertical="center"/>
    </xf>
    <xf numFmtId="0" fontId="19" fillId="0" borderId="0" xfId="0" applyFont="1" applyAlignment="1">
      <alignment horizontal="center" vertical="center"/>
    </xf>
    <xf numFmtId="0" fontId="9" fillId="0" borderId="0" xfId="0" applyFont="1" applyAlignment="1">
      <alignment horizontal="center" vertical="top" wrapText="1"/>
    </xf>
    <xf numFmtId="0" fontId="0" fillId="0" borderId="0" xfId="0"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vertical="center"/>
    </xf>
    <xf numFmtId="0" fontId="14" fillId="0" borderId="0" xfId="0" applyFont="1" applyAlignment="1">
      <alignment horizontal="center" vertical="center"/>
    </xf>
    <xf numFmtId="0" fontId="0" fillId="0" borderId="0" xfId="0" applyAlignment="1">
      <alignment horizontal="center"/>
    </xf>
    <xf numFmtId="0" fontId="8" fillId="0" borderId="1" xfId="0" applyFont="1" applyBorder="1" applyAlignment="1" applyProtection="1">
      <alignment horizontal="center" vertical="center"/>
      <protection locked="0"/>
    </xf>
    <xf numFmtId="0" fontId="0" fillId="0" borderId="11" xfId="0" applyBorder="1"/>
    <xf numFmtId="0" fontId="6" fillId="0" borderId="0" xfId="0" applyFont="1" applyAlignment="1">
      <alignment vertical="center"/>
    </xf>
    <xf numFmtId="0" fontId="0" fillId="0" borderId="0" xfId="0" applyAlignment="1">
      <alignment vertical="center" wrapText="1"/>
    </xf>
    <xf numFmtId="0" fontId="14" fillId="0" borderId="0" xfId="0" applyFont="1" applyAlignment="1">
      <alignment horizontal="right"/>
    </xf>
    <xf numFmtId="0" fontId="14" fillId="0" borderId="0" xfId="0" applyFont="1" applyAlignment="1">
      <alignment horizontal="center"/>
    </xf>
    <xf numFmtId="0" fontId="2" fillId="0" borderId="0" xfId="0" applyFont="1"/>
    <xf numFmtId="0" fontId="11" fillId="0" borderId="0" xfId="0" applyFont="1" applyAlignment="1">
      <alignment horizontal="left"/>
    </xf>
    <xf numFmtId="176" fontId="12" fillId="2" borderId="0" xfId="0" applyNumberFormat="1" applyFont="1" applyFill="1" applyAlignment="1">
      <alignment horizontal="left" wrapText="1"/>
    </xf>
    <xf numFmtId="0" fontId="10" fillId="2" borderId="0" xfId="0" applyFont="1" applyFill="1" applyAlignment="1">
      <alignment horizontal="center" vertical="center" wrapText="1"/>
    </xf>
    <xf numFmtId="0" fontId="14" fillId="0" borderId="0" xfId="0" applyFont="1" applyAlignment="1">
      <alignment horizontal="left"/>
    </xf>
    <xf numFmtId="0" fontId="8" fillId="0" borderId="1" xfId="0" applyFont="1" applyBorder="1" applyAlignment="1">
      <alignment horizontal="center" vertical="center"/>
    </xf>
    <xf numFmtId="0" fontId="0" fillId="0" borderId="0" xfId="0" applyAlignment="1">
      <alignment wrapText="1"/>
    </xf>
    <xf numFmtId="0" fontId="7" fillId="0" borderId="0" xfId="0" applyFont="1" applyAlignment="1">
      <alignment horizontal="left" wrapText="1"/>
    </xf>
    <xf numFmtId="0" fontId="9" fillId="2" borderId="0" xfId="0" applyFont="1" applyFill="1" applyAlignment="1">
      <alignment horizontal="center"/>
    </xf>
    <xf numFmtId="0" fontId="11" fillId="2" borderId="0" xfId="0" applyFont="1" applyFill="1" applyAlignment="1">
      <alignment horizontal="center"/>
    </xf>
    <xf numFmtId="0" fontId="21" fillId="0" borderId="0" xfId="0" applyFont="1" applyAlignment="1">
      <alignment horizontal="right" vertical="center" wrapText="1"/>
    </xf>
    <xf numFmtId="0" fontId="16" fillId="0" borderId="0" xfId="0" applyFont="1" applyAlignment="1">
      <alignment horizontal="center" vertical="center"/>
    </xf>
    <xf numFmtId="0" fontId="4" fillId="0" borderId="0" xfId="0" applyFont="1" applyAlignment="1">
      <alignment horizontal="right"/>
    </xf>
    <xf numFmtId="0" fontId="9" fillId="0" borderId="0" xfId="0" applyFont="1" applyAlignment="1">
      <alignment horizontal="center"/>
    </xf>
    <xf numFmtId="0" fontId="4" fillId="0" borderId="0" xfId="0" applyFont="1"/>
    <xf numFmtId="0" fontId="33" fillId="0" borderId="0" xfId="0" applyFont="1" applyAlignment="1">
      <alignment horizontal="center" vertical="center"/>
    </xf>
    <xf numFmtId="0" fontId="13" fillId="2" borderId="0" xfId="0" applyFont="1" applyFill="1" applyAlignment="1">
      <alignment horizontal="center" vertical="center"/>
    </xf>
    <xf numFmtId="0" fontId="8" fillId="0" borderId="0" xfId="0" applyFont="1"/>
    <xf numFmtId="0" fontId="8" fillId="0" borderId="0" xfId="0" applyFont="1" applyAlignment="1">
      <alignment wrapText="1"/>
    </xf>
    <xf numFmtId="0" fontId="0" fillId="0" borderId="0" xfId="0" applyAlignment="1" applyProtection="1">
      <alignment vertical="center" wrapText="1"/>
      <protection locked="0"/>
    </xf>
    <xf numFmtId="0" fontId="5" fillId="0" borderId="0" xfId="0" applyFont="1" applyAlignment="1">
      <alignment vertical="center"/>
    </xf>
    <xf numFmtId="0" fontId="0" fillId="0" borderId="0" xfId="0" applyAlignment="1" applyProtection="1">
      <alignment vertical="center"/>
      <protection locked="0"/>
    </xf>
    <xf numFmtId="0" fontId="9" fillId="0" borderId="0" xfId="0" applyFont="1"/>
    <xf numFmtId="0" fontId="37" fillId="4" borderId="16" xfId="1" applyFont="1" applyFill="1" applyBorder="1" applyAlignment="1">
      <alignment horizontal="center" vertical="center"/>
    </xf>
    <xf numFmtId="0" fontId="37" fillId="0" borderId="0" xfId="1" applyFont="1" applyAlignment="1">
      <alignment horizontal="center" vertical="center"/>
    </xf>
    <xf numFmtId="0" fontId="37" fillId="0" borderId="16" xfId="1" applyFont="1" applyBorder="1" applyAlignment="1">
      <alignment horizontal="center" vertical="center"/>
    </xf>
    <xf numFmtId="0" fontId="38" fillId="0" borderId="16" xfId="1" applyFont="1" applyBorder="1">
      <alignment vertical="center"/>
    </xf>
    <xf numFmtId="0" fontId="37" fillId="0" borderId="0" xfId="1" applyFont="1">
      <alignment vertical="center"/>
    </xf>
    <xf numFmtId="0" fontId="5" fillId="0" borderId="0" xfId="1" applyFont="1" applyAlignment="1">
      <alignment horizontal="center" vertical="center"/>
    </xf>
    <xf numFmtId="0" fontId="5" fillId="0" borderId="0" xfId="1" applyFont="1">
      <alignment vertical="center"/>
    </xf>
    <xf numFmtId="0" fontId="5" fillId="4" borderId="16" xfId="1" applyFont="1" applyFill="1" applyBorder="1" applyAlignment="1">
      <alignment horizontal="center" vertical="center"/>
    </xf>
    <xf numFmtId="0" fontId="5" fillId="5" borderId="16" xfId="1" applyFont="1" applyFill="1" applyBorder="1" applyAlignment="1">
      <alignment horizontal="center" vertical="center"/>
    </xf>
    <xf numFmtId="0" fontId="5" fillId="5" borderId="16"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7" fillId="8" borderId="17" xfId="1" applyFont="1" applyFill="1" applyBorder="1" applyAlignment="1">
      <alignment horizontal="center" vertical="center"/>
    </xf>
    <xf numFmtId="49" fontId="7" fillId="8" borderId="17" xfId="1" applyNumberFormat="1" applyFont="1" applyFill="1" applyBorder="1" applyAlignment="1">
      <alignment horizontal="center" vertical="center"/>
    </xf>
    <xf numFmtId="179" fontId="7" fillId="8" borderId="17" xfId="1" applyNumberFormat="1" applyFont="1" applyFill="1" applyBorder="1" applyAlignment="1">
      <alignment horizontal="center" vertical="center"/>
    </xf>
    <xf numFmtId="0" fontId="7" fillId="8" borderId="17" xfId="1" applyFont="1" applyFill="1" applyBorder="1" applyAlignment="1">
      <alignment horizontal="center" vertical="center" wrapText="1"/>
    </xf>
    <xf numFmtId="178" fontId="7" fillId="8" borderId="17" xfId="1" applyNumberFormat="1" applyFont="1" applyFill="1" applyBorder="1" applyAlignment="1">
      <alignment horizontal="center" vertical="center"/>
    </xf>
    <xf numFmtId="14" fontId="7" fillId="8" borderId="17" xfId="1" applyNumberFormat="1" applyFont="1" applyFill="1" applyBorder="1" applyAlignment="1">
      <alignment horizontal="center" vertical="center"/>
    </xf>
    <xf numFmtId="0" fontId="7" fillId="8" borderId="4" xfId="1" applyFont="1" applyFill="1" applyBorder="1" applyAlignment="1">
      <alignment horizontal="center" vertical="center"/>
    </xf>
    <xf numFmtId="0" fontId="7" fillId="8" borderId="16" xfId="1" applyFont="1" applyFill="1" applyBorder="1">
      <alignment vertical="center"/>
    </xf>
    <xf numFmtId="0" fontId="7" fillId="8" borderId="0" xfId="1" applyFont="1" applyFill="1">
      <alignment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49" fontId="7" fillId="0" borderId="16" xfId="1" applyNumberFormat="1" applyFont="1" applyBorder="1" applyAlignment="1">
      <alignment horizontal="center" vertical="center"/>
    </xf>
    <xf numFmtId="0" fontId="7" fillId="0" borderId="16" xfId="1" applyFont="1" applyBorder="1" applyAlignment="1">
      <alignment horizontal="center" vertical="center" wrapText="1"/>
    </xf>
    <xf numFmtId="0" fontId="1" fillId="0" borderId="16" xfId="1" applyBorder="1" applyAlignment="1">
      <alignment horizontal="center" vertical="center"/>
    </xf>
    <xf numFmtId="179" fontId="7" fillId="0" borderId="17" xfId="1" applyNumberFormat="1" applyFont="1" applyBorder="1" applyAlignment="1">
      <alignment horizontal="center" vertical="center"/>
    </xf>
    <xf numFmtId="0" fontId="7" fillId="0" borderId="17" xfId="1" applyFont="1" applyBorder="1" applyAlignment="1">
      <alignment horizontal="center" vertical="center" wrapText="1"/>
    </xf>
    <xf numFmtId="178" fontId="7" fillId="0" borderId="16" xfId="1" applyNumberFormat="1" applyFont="1" applyBorder="1" applyAlignment="1">
      <alignment horizontal="center" vertical="center"/>
    </xf>
    <xf numFmtId="14" fontId="7" fillId="0" borderId="16" xfId="1" applyNumberFormat="1" applyFont="1" applyBorder="1" applyAlignment="1">
      <alignment horizontal="center" vertical="center"/>
    </xf>
    <xf numFmtId="0" fontId="7" fillId="0" borderId="4" xfId="1" applyFont="1" applyBorder="1" applyAlignment="1">
      <alignment horizontal="center" vertical="center"/>
    </xf>
    <xf numFmtId="0" fontId="7" fillId="0" borderId="16" xfId="1" applyFont="1" applyBorder="1">
      <alignment vertical="center"/>
    </xf>
    <xf numFmtId="0" fontId="1" fillId="0" borderId="0" xfId="1">
      <alignment vertical="center"/>
    </xf>
    <xf numFmtId="178" fontId="1" fillId="0" borderId="16" xfId="1" applyNumberFormat="1" applyBorder="1" applyAlignment="1">
      <alignment horizontal="center" vertical="center"/>
    </xf>
    <xf numFmtId="0" fontId="1" fillId="0" borderId="4" xfId="1" applyBorder="1" applyAlignment="1">
      <alignment horizontal="center" vertical="center"/>
    </xf>
    <xf numFmtId="0" fontId="1" fillId="0" borderId="16" xfId="1" applyBorder="1">
      <alignment vertical="center"/>
    </xf>
    <xf numFmtId="0" fontId="1" fillId="0" borderId="0" xfId="1" applyAlignment="1">
      <alignment horizontal="center" vertical="center"/>
    </xf>
    <xf numFmtId="49" fontId="1" fillId="0" borderId="0" xfId="1" applyNumberFormat="1" applyAlignment="1">
      <alignment horizontal="center" vertical="center"/>
    </xf>
    <xf numFmtId="178" fontId="1" fillId="0" borderId="0" xfId="1" applyNumberFormat="1" applyAlignment="1">
      <alignment horizontal="center" vertical="center"/>
    </xf>
    <xf numFmtId="0" fontId="7" fillId="0" borderId="0" xfId="1" applyFont="1" applyAlignment="1">
      <alignment horizontal="center" vertical="center"/>
    </xf>
    <xf numFmtId="0" fontId="7" fillId="8" borderId="17" xfId="1" quotePrefix="1" applyFont="1" applyFill="1" applyBorder="1" applyAlignment="1">
      <alignment horizontal="center" vertical="center"/>
    </xf>
    <xf numFmtId="0" fontId="7" fillId="0" borderId="17" xfId="1" quotePrefix="1" applyFont="1" applyBorder="1" applyAlignment="1">
      <alignment horizontal="center" vertical="center"/>
    </xf>
    <xf numFmtId="3" fontId="7" fillId="8" borderId="17" xfId="1" applyNumberFormat="1" applyFont="1" applyFill="1" applyBorder="1" applyAlignment="1">
      <alignment horizontal="center" vertical="center"/>
    </xf>
    <xf numFmtId="0" fontId="10" fillId="0" borderId="0" xfId="0" applyFont="1" applyAlignment="1" applyProtection="1">
      <alignment horizontal="center" vertical="center"/>
      <protection locked="0"/>
    </xf>
    <xf numFmtId="0" fontId="0" fillId="0" borderId="0" xfId="0" applyAlignment="1">
      <alignment vertical="top"/>
    </xf>
    <xf numFmtId="0" fontId="4" fillId="0" borderId="0" xfId="0" applyFont="1" applyAlignment="1" applyProtection="1">
      <alignment vertical="center" wrapText="1"/>
      <protection locked="0"/>
    </xf>
    <xf numFmtId="0" fontId="4" fillId="0" borderId="0" xfId="0" applyFont="1" applyAlignment="1">
      <alignment horizontal="left" wrapText="1"/>
    </xf>
    <xf numFmtId="0" fontId="2" fillId="0" borderId="1" xfId="0" applyFont="1" applyBorder="1" applyAlignment="1" applyProtection="1">
      <alignment vertical="top"/>
      <protection locked="0"/>
    </xf>
    <xf numFmtId="0" fontId="2" fillId="0" borderId="0" xfId="0" applyFont="1" applyAlignment="1" applyProtection="1">
      <alignment vertical="top"/>
      <protection locked="0"/>
    </xf>
    <xf numFmtId="0" fontId="2" fillId="0" borderId="3" xfId="0" applyFont="1" applyBorder="1" applyAlignment="1" applyProtection="1">
      <alignment vertical="top"/>
      <protection locked="0"/>
    </xf>
    <xf numFmtId="0" fontId="0" fillId="0" borderId="1" xfId="0" applyBorder="1" applyAlignment="1">
      <alignment vertical="top"/>
    </xf>
    <xf numFmtId="0" fontId="0" fillId="0" borderId="3" xfId="0" applyBorder="1" applyAlignment="1">
      <alignment vertical="top"/>
    </xf>
    <xf numFmtId="0" fontId="9" fillId="0" borderId="0" xfId="0" applyFont="1" applyAlignment="1">
      <alignment horizontal="center" vertical="center" wrapText="1"/>
    </xf>
    <xf numFmtId="0" fontId="9" fillId="0" borderId="0" xfId="0" applyFont="1" applyAlignment="1">
      <alignment horizontal="center" vertical="center"/>
    </xf>
    <xf numFmtId="0" fontId="21" fillId="0" borderId="0" xfId="0" applyFont="1" applyAlignment="1">
      <alignment horizontal="center"/>
    </xf>
    <xf numFmtId="0" fontId="21" fillId="0" borderId="0" xfId="0" applyFont="1" applyAlignment="1" applyProtection="1">
      <alignment horizontal="center" vertical="center" wrapText="1"/>
      <protection locked="0"/>
    </xf>
    <xf numFmtId="0" fontId="9" fillId="0" borderId="1" xfId="0" applyFont="1" applyBorder="1" applyAlignment="1">
      <alignment horizontal="center"/>
    </xf>
    <xf numFmtId="0" fontId="4" fillId="0" borderId="0" xfId="0" applyFont="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6" fillId="0" borderId="0" xfId="0" applyFont="1" applyAlignment="1">
      <alignment horizontal="left" vertical="center"/>
    </xf>
    <xf numFmtId="0" fontId="9" fillId="0" borderId="16" xfId="0" applyFont="1" applyBorder="1" applyAlignment="1" applyProtection="1">
      <alignment horizontal="center" vertical="center"/>
      <protection locked="0"/>
    </xf>
    <xf numFmtId="0" fontId="4" fillId="0" borderId="16" xfId="0" applyFont="1" applyBorder="1" applyAlignment="1">
      <alignment horizontal="center" vertical="top" wrapText="1"/>
    </xf>
    <xf numFmtId="0" fontId="4" fillId="0" borderId="16" xfId="0" applyFont="1" applyBorder="1" applyAlignment="1">
      <alignment horizontal="center" vertical="top"/>
    </xf>
    <xf numFmtId="0" fontId="9" fillId="0" borderId="16" xfId="0" applyFont="1" applyBorder="1" applyAlignment="1">
      <alignment horizontal="center" vertical="top" wrapText="1"/>
    </xf>
    <xf numFmtId="0" fontId="9" fillId="0" borderId="16" xfId="0" applyFont="1" applyBorder="1" applyAlignment="1">
      <alignment horizontal="center" vertical="top"/>
    </xf>
    <xf numFmtId="0" fontId="4" fillId="0" borderId="16" xfId="0" applyFont="1" applyBorder="1" applyAlignment="1" applyProtection="1">
      <alignment horizontal="left" vertical="center"/>
      <protection locked="0"/>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9" fillId="0" borderId="4" xfId="0" applyFont="1" applyBorder="1" applyAlignment="1">
      <alignment horizontal="center" vertical="top" wrapText="1"/>
    </xf>
    <xf numFmtId="0" fontId="9" fillId="0" borderId="2" xfId="0" applyFont="1" applyBorder="1" applyAlignment="1">
      <alignment horizontal="center" vertical="top"/>
    </xf>
    <xf numFmtId="0" fontId="19" fillId="0" borderId="0" xfId="0" applyFont="1" applyAlignment="1" applyProtection="1">
      <alignment horizontal="center" vertical="center"/>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2"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19" fillId="0" borderId="0" xfId="0" applyFont="1" applyAlignment="1">
      <alignment horizontal="center" vertical="center"/>
    </xf>
    <xf numFmtId="0" fontId="9" fillId="0" borderId="5" xfId="0" applyFont="1" applyBorder="1" applyAlignment="1">
      <alignment horizontal="left" vertical="center"/>
    </xf>
    <xf numFmtId="0" fontId="9" fillId="0" borderId="1" xfId="0" applyFont="1" applyBorder="1" applyAlignment="1">
      <alignment horizontal="left" vertical="center"/>
    </xf>
    <xf numFmtId="0" fontId="19" fillId="0" borderId="6"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9" fillId="0" borderId="0" xfId="0" applyFont="1" applyAlignment="1">
      <alignment horizontal="center" vertical="top" wrapText="1"/>
    </xf>
    <xf numFmtId="0" fontId="9" fillId="0" borderId="0" xfId="0" applyFont="1" applyAlignment="1">
      <alignment horizontal="center" vertical="top"/>
    </xf>
    <xf numFmtId="0" fontId="9" fillId="0" borderId="15" xfId="0" applyFont="1" applyBorder="1" applyAlignment="1">
      <alignment horizontal="center" vertical="top" wrapText="1"/>
    </xf>
    <xf numFmtId="0" fontId="9" fillId="0" borderId="15" xfId="0" applyFont="1" applyBorder="1" applyAlignment="1">
      <alignment horizontal="center" vertical="top"/>
    </xf>
    <xf numFmtId="0" fontId="9" fillId="0" borderId="4" xfId="0" applyFont="1" applyBorder="1" applyAlignment="1">
      <alignment horizontal="left" vertical="center" wrapText="1"/>
    </xf>
    <xf numFmtId="0" fontId="9" fillId="0" borderId="2" xfId="0" applyFont="1" applyBorder="1" applyAlignment="1">
      <alignment horizontal="left" vertical="center"/>
    </xf>
    <xf numFmtId="0" fontId="4" fillId="0" borderId="4" xfId="0" applyFont="1" applyBorder="1" applyAlignment="1" applyProtection="1">
      <alignment horizontal="left" vertical="center"/>
      <protection locked="0"/>
    </xf>
    <xf numFmtId="0" fontId="9" fillId="0" borderId="4" xfId="0" applyFont="1" applyBorder="1" applyAlignment="1">
      <alignment horizontal="left" vertical="center"/>
    </xf>
    <xf numFmtId="0" fontId="4" fillId="0" borderId="6"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9" fillId="0" borderId="7" xfId="0" applyFont="1" applyBorder="1" applyAlignment="1">
      <alignment horizontal="left" vertical="center"/>
    </xf>
    <xf numFmtId="0" fontId="4" fillId="0" borderId="8" xfId="0" applyFont="1" applyBorder="1" applyAlignment="1" applyProtection="1">
      <alignment horizontal="left" vertical="center"/>
      <protection locked="0"/>
    </xf>
    <xf numFmtId="0" fontId="9" fillId="0" borderId="2" xfId="0" applyFont="1" applyBorder="1" applyAlignment="1">
      <alignment horizontal="left" vertical="center" wrapText="1"/>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8" fillId="0" borderId="0" xfId="0" applyFont="1" applyAlignment="1">
      <alignment horizontal="right"/>
    </xf>
    <xf numFmtId="0" fontId="9" fillId="0" borderId="0" xfId="0" applyFont="1" applyAlignment="1">
      <alignment horizontal="right"/>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5"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0" borderId="3" xfId="0"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5" fillId="0" borderId="0" xfId="0" applyFont="1" applyAlignment="1">
      <alignment horizontal="left"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 fillId="0" borderId="0" xfId="0" applyFont="1" applyAlignment="1">
      <alignment horizontal="left"/>
    </xf>
    <xf numFmtId="0" fontId="6" fillId="0" borderId="3" xfId="0" applyFont="1" applyBorder="1" applyAlignment="1">
      <alignment horizontal="left" vertical="center"/>
    </xf>
    <xf numFmtId="0" fontId="0" fillId="0" borderId="0" xfId="0" applyAlignment="1">
      <alignment horizontal="center"/>
    </xf>
    <xf numFmtId="0" fontId="21" fillId="0" borderId="0" xfId="0" applyFont="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4" fillId="0" borderId="6" xfId="0" applyFont="1" applyBorder="1" applyAlignment="1">
      <alignment horizontal="center" vertical="center"/>
    </xf>
    <xf numFmtId="177" fontId="2" fillId="0" borderId="5" xfId="0" applyNumberFormat="1" applyFont="1" applyBorder="1" applyAlignment="1">
      <alignment horizontal="left" vertical="center" wrapText="1"/>
    </xf>
    <xf numFmtId="177" fontId="2" fillId="0" borderId="1" xfId="0" applyNumberFormat="1" applyFont="1" applyBorder="1" applyAlignment="1">
      <alignment horizontal="left" vertical="center" wrapText="1"/>
    </xf>
    <xf numFmtId="177" fontId="2" fillId="0" borderId="7" xfId="0" applyNumberFormat="1" applyFont="1" applyBorder="1" applyAlignment="1">
      <alignment horizontal="left" vertical="center" wrapText="1"/>
    </xf>
    <xf numFmtId="177" fontId="2" fillId="0" borderId="6" xfId="0" applyNumberFormat="1" applyFont="1" applyBorder="1" applyAlignment="1">
      <alignment horizontal="left" vertical="center" wrapText="1"/>
    </xf>
    <xf numFmtId="177" fontId="2" fillId="0" borderId="3" xfId="0" applyNumberFormat="1" applyFont="1" applyBorder="1" applyAlignment="1">
      <alignment horizontal="left" vertical="center" wrapText="1"/>
    </xf>
    <xf numFmtId="177" fontId="2" fillId="0" borderId="8" xfId="0" applyNumberFormat="1" applyFont="1" applyBorder="1" applyAlignment="1">
      <alignment horizontal="left" vertical="center" wrapText="1"/>
    </xf>
    <xf numFmtId="1" fontId="0" fillId="0" borderId="11" xfId="0" applyNumberFormat="1" applyBorder="1" applyAlignment="1">
      <alignment horizontal="center" vertical="center"/>
    </xf>
    <xf numFmtId="1" fontId="0" fillId="0" borderId="0" xfId="0" applyNumberFormat="1" applyAlignment="1">
      <alignment horizontal="center" vertical="center"/>
    </xf>
    <xf numFmtId="1" fontId="0" fillId="0" borderId="6" xfId="0" applyNumberFormat="1" applyBorder="1" applyAlignment="1">
      <alignment horizontal="center" vertical="center"/>
    </xf>
    <xf numFmtId="1" fontId="0" fillId="0" borderId="3" xfId="0" applyNumberFormat="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77" fontId="2" fillId="0" borderId="11" xfId="0" applyNumberFormat="1" applyFont="1" applyBorder="1" applyAlignment="1">
      <alignment horizontal="left" vertical="center" wrapText="1"/>
    </xf>
    <xf numFmtId="177" fontId="2" fillId="0" borderId="0" xfId="0" applyNumberFormat="1" applyFont="1" applyAlignment="1">
      <alignment horizontal="left" vertical="center" wrapText="1"/>
    </xf>
    <xf numFmtId="177" fontId="2" fillId="0" borderId="10" xfId="0" applyNumberFormat="1" applyFont="1" applyBorder="1" applyAlignment="1">
      <alignment horizontal="left" vertical="center" wrapText="1"/>
    </xf>
    <xf numFmtId="177" fontId="2" fillId="0" borderId="5" xfId="0" applyNumberFormat="1" applyFont="1" applyBorder="1" applyAlignment="1">
      <alignment horizontal="left" wrapText="1"/>
    </xf>
    <xf numFmtId="177" fontId="2" fillId="0" borderId="1" xfId="0" applyNumberFormat="1" applyFont="1" applyBorder="1" applyAlignment="1">
      <alignment horizontal="left" wrapText="1"/>
    </xf>
    <xf numFmtId="177" fontId="2" fillId="0" borderId="7" xfId="0" applyNumberFormat="1" applyFont="1" applyBorder="1" applyAlignment="1">
      <alignment horizontal="left" wrapText="1"/>
    </xf>
    <xf numFmtId="177" fontId="2" fillId="0" borderId="6" xfId="0" applyNumberFormat="1" applyFont="1" applyBorder="1" applyAlignment="1">
      <alignment horizontal="left" wrapText="1"/>
    </xf>
    <xf numFmtId="177" fontId="2" fillId="0" borderId="3" xfId="0" applyNumberFormat="1" applyFont="1" applyBorder="1" applyAlignment="1">
      <alignment horizontal="left" wrapText="1"/>
    </xf>
    <xf numFmtId="177" fontId="2" fillId="0" borderId="8" xfId="0" applyNumberFormat="1" applyFont="1" applyBorder="1" applyAlignment="1">
      <alignment horizontal="left" wrapText="1"/>
    </xf>
    <xf numFmtId="0" fontId="22" fillId="0" borderId="0" xfId="0" applyFont="1" applyAlignment="1">
      <alignment horizontal="center" vertical="center"/>
    </xf>
    <xf numFmtId="0" fontId="15" fillId="0" borderId="0" xfId="0" applyFont="1" applyAlignment="1">
      <alignment horizontal="center"/>
    </xf>
    <xf numFmtId="0" fontId="2" fillId="0" borderId="5"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3" fillId="0" borderId="0" xfId="0" applyFont="1" applyAlignment="1">
      <alignment horizontal="right"/>
    </xf>
    <xf numFmtId="0" fontId="0" fillId="0" borderId="16" xfId="0"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25" fillId="0" borderId="0" xfId="0" applyFont="1" applyAlignment="1">
      <alignment horizontal="center" vertical="center"/>
    </xf>
    <xf numFmtId="0" fontId="10" fillId="0" borderId="5"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0" fillId="0" borderId="1" xfId="0" applyBorder="1" applyAlignment="1">
      <alignment horizontal="center"/>
    </xf>
    <xf numFmtId="0" fontId="0" fillId="0" borderId="3" xfId="0" applyBorder="1" applyAlignment="1">
      <alignment horizontal="center"/>
    </xf>
    <xf numFmtId="0" fontId="8" fillId="0" borderId="1" xfId="0" applyFont="1" applyBorder="1" applyAlignment="1">
      <alignment horizontal="center"/>
    </xf>
    <xf numFmtId="0" fontId="9" fillId="0" borderId="3" xfId="0" applyFont="1" applyBorder="1" applyAlignment="1">
      <alignment horizontal="center"/>
    </xf>
    <xf numFmtId="0" fontId="32" fillId="0" borderId="3" xfId="0" applyFont="1" applyBorder="1" applyAlignment="1">
      <alignment horizontal="left" vertical="center"/>
    </xf>
    <xf numFmtId="0" fontId="0" fillId="0" borderId="11"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6" xfId="0" applyBorder="1" applyAlignment="1" applyProtection="1">
      <alignment horizontal="center" vertical="center" wrapText="1"/>
      <protection locked="0"/>
    </xf>
    <xf numFmtId="0" fontId="8" fillId="0" borderId="11" xfId="0" applyFont="1" applyBorder="1" applyAlignment="1">
      <alignment horizontal="center"/>
    </xf>
    <xf numFmtId="0" fontId="8" fillId="0" borderId="0" xfId="0" applyFont="1" applyAlignment="1">
      <alignment horizontal="center"/>
    </xf>
    <xf numFmtId="0" fontId="8" fillId="0" borderId="10" xfId="0" applyFont="1" applyBorder="1" applyAlignment="1">
      <alignment horizontal="center"/>
    </xf>
    <xf numFmtId="0" fontId="11" fillId="0" borderId="6" xfId="0" applyFont="1" applyBorder="1" applyAlignment="1">
      <alignment horizontal="center" wrapText="1"/>
    </xf>
    <xf numFmtId="0" fontId="13" fillId="0" borderId="3" xfId="0" applyFont="1" applyBorder="1" applyAlignment="1">
      <alignment horizontal="center" wrapText="1"/>
    </xf>
    <xf numFmtId="0" fontId="13" fillId="0" borderId="8" xfId="0" applyFont="1" applyBorder="1" applyAlignment="1">
      <alignment horizontal="center" wrapText="1"/>
    </xf>
    <xf numFmtId="0" fontId="8" fillId="0" borderId="3" xfId="0" applyFont="1" applyBorder="1" applyAlignment="1">
      <alignment horizontal="left" vertical="center" wrapText="1"/>
    </xf>
    <xf numFmtId="0" fontId="0" fillId="0" borderId="5" xfId="0" applyBorder="1" applyAlignment="1" applyProtection="1">
      <alignment horizontal="justify" vertical="top" wrapText="1"/>
      <protection locked="0"/>
    </xf>
    <xf numFmtId="0" fontId="0" fillId="0" borderId="1"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11" xfId="0" applyBorder="1" applyAlignment="1" applyProtection="1">
      <alignment horizontal="justify" vertical="top" wrapText="1"/>
      <protection locked="0"/>
    </xf>
    <xf numFmtId="0" fontId="0" fillId="0" borderId="0" xfId="0"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0" fontId="0" fillId="0" borderId="6" xfId="0" applyBorder="1" applyAlignment="1" applyProtection="1">
      <alignment horizontal="justify" vertical="top" wrapText="1"/>
      <protection locked="0"/>
    </xf>
    <xf numFmtId="0" fontId="0" fillId="0" borderId="3" xfId="0"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27" fillId="0" borderId="0" xfId="0" applyFont="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wrapText="1" shrinkToFit="1"/>
    </xf>
    <xf numFmtId="0" fontId="2" fillId="0" borderId="0" xfId="0" applyFont="1" applyAlignment="1">
      <alignment horizontal="left" vertical="center" shrinkToFit="1"/>
    </xf>
    <xf numFmtId="0" fontId="32" fillId="0" borderId="0" xfId="0" applyFont="1" applyAlignment="1">
      <alignment horizontal="center" vertical="center"/>
    </xf>
    <xf numFmtId="0" fontId="16" fillId="0" borderId="3" xfId="0"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31" fillId="0" borderId="14"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28" fillId="0" borderId="12" xfId="0" applyFont="1" applyBorder="1" applyAlignment="1">
      <alignment horizontal="left" wrapText="1"/>
    </xf>
    <xf numFmtId="0" fontId="16" fillId="0" borderId="12" xfId="0" applyFont="1" applyBorder="1" applyAlignment="1">
      <alignment horizontal="left" wrapText="1"/>
    </xf>
    <xf numFmtId="0" fontId="16" fillId="0" borderId="12" xfId="0" applyFont="1" applyBorder="1" applyAlignment="1">
      <alignment horizontal="left" vertical="center" wrapText="1"/>
    </xf>
    <xf numFmtId="0" fontId="28" fillId="0" borderId="0" xfId="0" applyFont="1" applyAlignment="1">
      <alignment horizontal="left"/>
    </xf>
    <xf numFmtId="0" fontId="16" fillId="0" borderId="0" xfId="0" applyFont="1" applyAlignment="1">
      <alignment horizontal="left"/>
    </xf>
    <xf numFmtId="0" fontId="29" fillId="0" borderId="12" xfId="0" applyFont="1" applyBorder="1" applyAlignment="1">
      <alignment horizontal="left" vertical="center" wrapText="1"/>
    </xf>
    <xf numFmtId="0" fontId="16" fillId="0" borderId="0" xfId="0" applyFont="1" applyAlignment="1">
      <alignment horizontal="center" vertical="center"/>
    </xf>
    <xf numFmtId="0" fontId="28" fillId="0" borderId="12" xfId="0" applyFont="1" applyBorder="1" applyAlignment="1">
      <alignment horizontal="center" vertical="center"/>
    </xf>
    <xf numFmtId="0" fontId="16" fillId="0" borderId="12" xfId="0" applyFont="1" applyBorder="1" applyAlignment="1">
      <alignment horizontal="center" vertical="center"/>
    </xf>
    <xf numFmtId="0" fontId="24" fillId="0" borderId="13" xfId="0" applyFont="1" applyBorder="1" applyAlignment="1">
      <alignment horizontal="left" vertical="center"/>
    </xf>
    <xf numFmtId="0" fontId="16" fillId="0" borderId="0" xfId="0" applyFont="1" applyAlignment="1" applyProtection="1">
      <alignment horizontal="left" vertical="center" wrapText="1"/>
      <protection locked="0"/>
    </xf>
    <xf numFmtId="0" fontId="16" fillId="0" borderId="12" xfId="0" applyFont="1" applyBorder="1" applyAlignment="1">
      <alignment horizontal="center" vertical="center" wrapText="1"/>
    </xf>
    <xf numFmtId="0" fontId="26" fillId="0" borderId="14" xfId="0" applyFont="1" applyBorder="1" applyAlignment="1">
      <alignment horizontal="left" vertical="center"/>
    </xf>
    <xf numFmtId="1" fontId="2" fillId="0" borderId="0" xfId="0" applyNumberFormat="1" applyFont="1" applyAlignment="1">
      <alignment horizontal="left" vertical="center" wrapText="1"/>
    </xf>
    <xf numFmtId="0" fontId="26" fillId="0" borderId="0" xfId="0" applyFont="1" applyAlignment="1">
      <alignment horizontal="left" vertical="center"/>
    </xf>
    <xf numFmtId="0" fontId="4" fillId="0" borderId="3" xfId="0" applyFont="1" applyBorder="1" applyAlignment="1">
      <alignment horizontal="center"/>
    </xf>
    <xf numFmtId="0" fontId="30" fillId="0" borderId="0" xfId="0" applyFont="1" applyAlignment="1">
      <alignment horizontal="center" vertical="center"/>
    </xf>
    <xf numFmtId="0" fontId="0" fillId="0" borderId="0" xfId="0" applyAlignment="1" applyProtection="1">
      <alignment horizontal="center" vertical="center" wrapText="1"/>
      <protection locked="0"/>
    </xf>
    <xf numFmtId="0" fontId="4" fillId="0" borderId="0" xfId="0" applyFont="1" applyAlignment="1">
      <alignment horizontal="left" vertical="center"/>
    </xf>
    <xf numFmtId="0" fontId="0" fillId="0" borderId="0" xfId="0" applyAlignment="1" applyProtection="1">
      <alignment horizontal="center" vertical="center"/>
      <protection locked="0"/>
    </xf>
    <xf numFmtId="0" fontId="11" fillId="0" borderId="0" xfId="0" applyFont="1" applyAlignment="1">
      <alignment horizontal="center" vertical="center"/>
    </xf>
    <xf numFmtId="0" fontId="2" fillId="0" borderId="1"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0" fontId="2" fillId="0" borderId="3" xfId="0" applyFont="1" applyBorder="1" applyAlignment="1" applyProtection="1">
      <alignment horizontal="center" vertical="top"/>
      <protection locked="0"/>
    </xf>
    <xf numFmtId="0" fontId="11" fillId="0" borderId="0" xfId="0" applyFont="1" applyAlignment="1">
      <alignment horizontal="left"/>
    </xf>
    <xf numFmtId="0" fontId="14" fillId="0" borderId="0" xfId="0" applyFont="1" applyAlignment="1">
      <alignment horizontal="left"/>
    </xf>
    <xf numFmtId="0" fontId="8" fillId="0" borderId="0" xfId="0" applyFont="1" applyAlignment="1">
      <alignment horizontal="left"/>
    </xf>
    <xf numFmtId="1" fontId="10" fillId="0" borderId="1" xfId="0" applyNumberFormat="1" applyFont="1" applyBorder="1" applyAlignment="1">
      <alignment horizontal="center" vertical="center"/>
    </xf>
    <xf numFmtId="1" fontId="10" fillId="0" borderId="3" xfId="0" applyNumberFormat="1" applyFont="1" applyBorder="1" applyAlignment="1">
      <alignment horizontal="center" vertical="center"/>
    </xf>
    <xf numFmtId="0" fontId="10" fillId="0" borderId="0" xfId="0" applyFont="1" applyAlignment="1" applyProtection="1">
      <alignment horizontal="center" vertical="center"/>
      <protection locked="0"/>
    </xf>
    <xf numFmtId="0" fontId="11" fillId="0" borderId="1" xfId="0" applyFont="1" applyBorder="1" applyAlignment="1">
      <alignment horizontal="center"/>
    </xf>
    <xf numFmtId="0" fontId="9" fillId="2" borderId="6" xfId="0" applyFont="1" applyFill="1" applyBorder="1" applyAlignment="1">
      <alignment horizontal="center"/>
    </xf>
    <xf numFmtId="0" fontId="9" fillId="2" borderId="3" xfId="0" applyFont="1" applyFill="1" applyBorder="1" applyAlignment="1">
      <alignment horizontal="center"/>
    </xf>
    <xf numFmtId="0" fontId="9" fillId="2" borderId="8" xfId="0" applyFont="1" applyFill="1" applyBorder="1" applyAlignment="1">
      <alignment horizontal="center"/>
    </xf>
    <xf numFmtId="0" fontId="19" fillId="2" borderId="5" xfId="0" applyFont="1" applyFill="1" applyBorder="1" applyAlignment="1">
      <alignment horizontal="center"/>
    </xf>
    <xf numFmtId="0" fontId="19" fillId="2" borderId="1" xfId="0" applyFont="1" applyFill="1" applyBorder="1" applyAlignment="1">
      <alignment horizontal="center"/>
    </xf>
    <xf numFmtId="0" fontId="19" fillId="2" borderId="7" xfId="0" applyFont="1" applyFill="1"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8" fillId="0" borderId="1" xfId="0" applyFont="1" applyBorder="1" applyAlignment="1">
      <alignment horizontal="center" vertical="center"/>
    </xf>
    <xf numFmtId="177" fontId="9" fillId="0" borderId="3" xfId="0" applyNumberFormat="1" applyFont="1" applyBorder="1" applyAlignment="1">
      <alignment horizontal="center" vertical="center" wrapText="1"/>
    </xf>
    <xf numFmtId="177" fontId="8" fillId="0" borderId="3" xfId="0" applyNumberFormat="1" applyFont="1" applyBorder="1" applyAlignment="1">
      <alignment horizontal="center" vertical="center" wrapText="1"/>
    </xf>
    <xf numFmtId="0" fontId="8" fillId="0" borderId="0" xfId="0" applyFont="1" applyAlignment="1">
      <alignment vertical="top" wrapText="1"/>
    </xf>
    <xf numFmtId="0" fontId="9" fillId="2" borderId="6" xfId="0" applyFont="1" applyFill="1" applyBorder="1" applyAlignment="1">
      <alignment horizontal="left"/>
    </xf>
    <xf numFmtId="0" fontId="9" fillId="2" borderId="3" xfId="0" applyFont="1" applyFill="1" applyBorder="1" applyAlignment="1">
      <alignment horizontal="left"/>
    </xf>
    <xf numFmtId="0" fontId="9" fillId="2" borderId="8" xfId="0" applyFont="1" applyFill="1" applyBorder="1" applyAlignment="1">
      <alignment horizontal="left"/>
    </xf>
    <xf numFmtId="0" fontId="9" fillId="2" borderId="6" xfId="0" applyFont="1" applyFill="1" applyBorder="1" applyAlignment="1">
      <alignment horizontal="left" vertical="top"/>
    </xf>
    <xf numFmtId="0" fontId="9" fillId="2" borderId="3" xfId="0" applyFont="1" applyFill="1" applyBorder="1" applyAlignment="1">
      <alignment horizontal="left" vertical="top"/>
    </xf>
    <xf numFmtId="0" fontId="9" fillId="2" borderId="8" xfId="0" applyFont="1" applyFill="1" applyBorder="1" applyAlignment="1">
      <alignment horizontal="left" vertical="top"/>
    </xf>
    <xf numFmtId="0" fontId="9" fillId="2" borderId="11" xfId="0" applyFont="1" applyFill="1" applyBorder="1" applyAlignment="1">
      <alignment horizontal="left" vertical="top"/>
    </xf>
    <xf numFmtId="0" fontId="9" fillId="2" borderId="0" xfId="0" applyFont="1" applyFill="1" applyAlignment="1">
      <alignment horizontal="left" vertical="top"/>
    </xf>
    <xf numFmtId="0" fontId="9" fillId="2" borderId="10" xfId="0" applyFont="1" applyFill="1" applyBorder="1" applyAlignment="1">
      <alignment horizontal="left" vertical="top"/>
    </xf>
    <xf numFmtId="0" fontId="8" fillId="0" borderId="3" xfId="0" applyFont="1" applyBorder="1" applyAlignment="1">
      <alignment horizontal="left"/>
    </xf>
    <xf numFmtId="0" fontId="9" fillId="2" borderId="5" xfId="0" applyFont="1" applyFill="1" applyBorder="1" applyAlignment="1">
      <alignment horizontal="left"/>
    </xf>
    <xf numFmtId="0" fontId="9" fillId="2" borderId="1" xfId="0" applyFont="1" applyFill="1" applyBorder="1" applyAlignment="1">
      <alignment horizontal="left"/>
    </xf>
    <xf numFmtId="0" fontId="9" fillId="2" borderId="7" xfId="0" applyFont="1" applyFill="1" applyBorder="1" applyAlignment="1">
      <alignment horizontal="left"/>
    </xf>
    <xf numFmtId="0" fontId="19" fillId="2" borderId="5" xfId="0" applyFont="1" applyFill="1" applyBorder="1" applyAlignment="1">
      <alignment horizontal="left"/>
    </xf>
    <xf numFmtId="0" fontId="19" fillId="2" borderId="1" xfId="0" applyFont="1" applyFill="1" applyBorder="1" applyAlignment="1">
      <alignment horizontal="left"/>
    </xf>
    <xf numFmtId="0" fontId="19" fillId="2" borderId="7" xfId="0" applyFont="1" applyFill="1" applyBorder="1" applyAlignment="1">
      <alignment horizontal="left"/>
    </xf>
    <xf numFmtId="0" fontId="19" fillId="2" borderId="11" xfId="0" applyFont="1" applyFill="1" applyBorder="1" applyAlignment="1">
      <alignment horizontal="left"/>
    </xf>
    <xf numFmtId="0" fontId="19" fillId="2" borderId="0" xfId="0" applyFont="1" applyFill="1" applyAlignment="1">
      <alignment horizontal="left"/>
    </xf>
    <xf numFmtId="0" fontId="19" fillId="2" borderId="10" xfId="0" applyFont="1" applyFill="1" applyBorder="1" applyAlignment="1">
      <alignment horizontal="left"/>
    </xf>
    <xf numFmtId="0" fontId="13" fillId="0" borderId="1" xfId="0" applyFont="1" applyBorder="1" applyAlignment="1">
      <alignment horizontal="left"/>
    </xf>
    <xf numFmtId="3" fontId="2" fillId="0" borderId="0" xfId="0" applyNumberFormat="1" applyFont="1" applyAlignment="1" applyProtection="1">
      <alignment horizontal="right" vertical="center"/>
      <protection locked="0"/>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7" xfId="0" applyFont="1" applyFill="1" applyBorder="1" applyAlignment="1">
      <alignment horizontal="left" vertical="center"/>
    </xf>
    <xf numFmtId="3" fontId="2" fillId="0" borderId="1" xfId="0" applyNumberFormat="1" applyFont="1" applyBorder="1" applyAlignment="1">
      <alignment horizontal="right" vertical="center"/>
    </xf>
    <xf numFmtId="3" fontId="2" fillId="0" borderId="3" xfId="0" applyNumberFormat="1" applyFont="1" applyBorder="1" applyAlignment="1">
      <alignment horizontal="right" vertical="center"/>
    </xf>
    <xf numFmtId="1" fontId="10" fillId="0" borderId="0" xfId="0" applyNumberFormat="1" applyFont="1" applyAlignment="1">
      <alignment horizontal="center" vertical="center"/>
    </xf>
    <xf numFmtId="0" fontId="11" fillId="2" borderId="6" xfId="0" applyFont="1" applyFill="1" applyBorder="1" applyAlignment="1">
      <alignment horizontal="center"/>
    </xf>
    <xf numFmtId="0" fontId="11" fillId="2" borderId="3" xfId="0" applyFont="1" applyFill="1" applyBorder="1" applyAlignment="1">
      <alignment horizontal="center"/>
    </xf>
    <xf numFmtId="0" fontId="11" fillId="2" borderId="8" xfId="0" applyFont="1" applyFill="1" applyBorder="1" applyAlignment="1">
      <alignment horizontal="center"/>
    </xf>
    <xf numFmtId="0" fontId="13" fillId="2" borderId="3" xfId="0" applyFont="1" applyFill="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3" fontId="2" fillId="0" borderId="0" xfId="0" applyNumberFormat="1" applyFont="1" applyAlignment="1">
      <alignment horizontal="right" vertical="center"/>
    </xf>
    <xf numFmtId="0" fontId="14" fillId="0" borderId="1" xfId="0" applyFont="1" applyBorder="1" applyAlignment="1">
      <alignment horizontal="left"/>
    </xf>
    <xf numFmtId="0" fontId="13" fillId="0" borderId="0" xfId="0" applyFont="1" applyAlignment="1">
      <alignment horizontal="left" vertical="center"/>
    </xf>
    <xf numFmtId="0" fontId="0" fillId="0" borderId="0" xfId="0" applyAlignment="1" applyProtection="1">
      <alignment vertical="center" wrapText="1"/>
      <protection locked="0"/>
    </xf>
    <xf numFmtId="177" fontId="4" fillId="0" borderId="5" xfId="0" applyNumberFormat="1" applyFont="1" applyBorder="1" applyAlignment="1">
      <alignment vertical="center"/>
    </xf>
    <xf numFmtId="177" fontId="4" fillId="0" borderId="1" xfId="0" applyNumberFormat="1" applyFont="1" applyBorder="1" applyAlignment="1">
      <alignment vertical="center"/>
    </xf>
    <xf numFmtId="177" fontId="4" fillId="0" borderId="7" xfId="0" applyNumberFormat="1" applyFont="1" applyBorder="1" applyAlignment="1">
      <alignment vertical="center"/>
    </xf>
    <xf numFmtId="177" fontId="4" fillId="0" borderId="6" xfId="0" applyNumberFormat="1" applyFont="1" applyBorder="1" applyAlignment="1">
      <alignment vertical="center"/>
    </xf>
    <xf numFmtId="177" fontId="4" fillId="0" borderId="3" xfId="0" applyNumberFormat="1" applyFont="1" applyBorder="1" applyAlignment="1">
      <alignment vertical="center"/>
    </xf>
    <xf numFmtId="177" fontId="4" fillId="0" borderId="8" xfId="0" applyNumberFormat="1" applyFont="1" applyBorder="1" applyAlignment="1">
      <alignment vertical="center"/>
    </xf>
    <xf numFmtId="0" fontId="41" fillId="2" borderId="5" xfId="0" applyFont="1" applyFill="1" applyBorder="1" applyAlignment="1">
      <alignment horizontal="center"/>
    </xf>
    <xf numFmtId="0" fontId="41" fillId="2" borderId="1" xfId="0" applyFont="1" applyFill="1" applyBorder="1" applyAlignment="1">
      <alignment horizontal="center"/>
    </xf>
    <xf numFmtId="0" fontId="41" fillId="2" borderId="7" xfId="0" applyFont="1" applyFill="1" applyBorder="1" applyAlignment="1">
      <alignment horizontal="center"/>
    </xf>
    <xf numFmtId="177" fontId="4" fillId="0" borderId="5" xfId="0" applyNumberFormat="1" applyFont="1" applyBorder="1" applyAlignment="1">
      <alignment vertical="center" wrapText="1"/>
    </xf>
    <xf numFmtId="177" fontId="4" fillId="0" borderId="1" xfId="0" applyNumberFormat="1" applyFont="1" applyBorder="1" applyAlignment="1">
      <alignment vertical="center" wrapText="1"/>
    </xf>
    <xf numFmtId="177" fontId="4" fillId="0" borderId="7" xfId="0" applyNumberFormat="1" applyFont="1" applyBorder="1" applyAlignment="1">
      <alignment vertical="center" wrapText="1"/>
    </xf>
    <xf numFmtId="177" fontId="4" fillId="0" borderId="6" xfId="0" applyNumberFormat="1" applyFont="1" applyBorder="1" applyAlignment="1">
      <alignment vertical="center" wrapText="1"/>
    </xf>
    <xf numFmtId="177" fontId="4" fillId="0" borderId="3" xfId="0" applyNumberFormat="1" applyFont="1" applyBorder="1" applyAlignment="1">
      <alignment vertical="center" wrapText="1"/>
    </xf>
    <xf numFmtId="177" fontId="4" fillId="0" borderId="8" xfId="0" applyNumberFormat="1" applyFont="1" applyBorder="1" applyAlignment="1">
      <alignment vertical="center" wrapText="1"/>
    </xf>
    <xf numFmtId="0" fontId="14" fillId="2" borderId="3" xfId="0" applyFont="1" applyFill="1" applyBorder="1" applyAlignment="1">
      <alignment horizontal="center"/>
    </xf>
    <xf numFmtId="0" fontId="14" fillId="2" borderId="8" xfId="0" applyFont="1" applyFill="1" applyBorder="1" applyAlignment="1">
      <alignment horizontal="center"/>
    </xf>
    <xf numFmtId="0" fontId="14" fillId="0" borderId="1" xfId="0" applyFont="1" applyBorder="1" applyAlignment="1">
      <alignment horizontal="center"/>
    </xf>
    <xf numFmtId="0" fontId="14" fillId="0" borderId="7" xfId="0" applyFont="1" applyBorder="1" applyAlignment="1">
      <alignment horizontal="center"/>
    </xf>
    <xf numFmtId="0" fontId="20" fillId="0" borderId="0" xfId="0" applyFont="1" applyAlignment="1">
      <alignment horizontal="center" vertical="center"/>
    </xf>
    <xf numFmtId="0" fontId="33" fillId="0" borderId="0" xfId="0" applyFont="1" applyAlignment="1">
      <alignment horizontal="center" vertical="center"/>
    </xf>
    <xf numFmtId="177" fontId="0" fillId="0" borderId="0" xfId="0" applyNumberForma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vertical="center" wrapText="1"/>
    </xf>
    <xf numFmtId="0" fontId="8" fillId="0" borderId="0" xfId="0" applyFont="1" applyAlignment="1">
      <alignment horizontal="left" vertical="top" wrapText="1"/>
    </xf>
    <xf numFmtId="177" fontId="4" fillId="0" borderId="5"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177" fontId="4" fillId="0" borderId="7" xfId="0" applyNumberFormat="1" applyFont="1" applyBorder="1" applyAlignment="1">
      <alignment horizontal="left" vertical="center" wrapText="1"/>
    </xf>
    <xf numFmtId="177" fontId="4" fillId="0" borderId="6" xfId="0" applyNumberFormat="1" applyFont="1" applyBorder="1" applyAlignment="1">
      <alignment horizontal="left" vertical="center" wrapText="1"/>
    </xf>
    <xf numFmtId="177" fontId="4" fillId="0" borderId="3" xfId="0" applyNumberFormat="1" applyFont="1" applyBorder="1" applyAlignment="1">
      <alignment horizontal="left" vertical="center" wrapText="1"/>
    </xf>
    <xf numFmtId="177" fontId="4" fillId="0" borderId="8" xfId="0" applyNumberFormat="1" applyFont="1" applyBorder="1" applyAlignment="1">
      <alignment horizontal="left" vertical="center" wrapText="1"/>
    </xf>
    <xf numFmtId="177" fontId="10" fillId="0" borderId="5" xfId="0" applyNumberFormat="1" applyFont="1" applyBorder="1" applyAlignment="1">
      <alignment horizontal="left" wrapText="1"/>
    </xf>
    <xf numFmtId="177" fontId="10" fillId="0" borderId="1" xfId="0" applyNumberFormat="1" applyFont="1" applyBorder="1" applyAlignment="1">
      <alignment horizontal="left" wrapText="1"/>
    </xf>
    <xf numFmtId="177" fontId="10" fillId="0" borderId="7" xfId="0" applyNumberFormat="1" applyFont="1" applyBorder="1" applyAlignment="1">
      <alignment horizontal="left" wrapText="1"/>
    </xf>
    <xf numFmtId="177" fontId="10" fillId="0" borderId="6" xfId="0" applyNumberFormat="1" applyFont="1" applyBorder="1" applyAlignment="1">
      <alignment horizontal="left" wrapText="1"/>
    </xf>
    <xf numFmtId="177" fontId="10" fillId="0" borderId="3" xfId="0" applyNumberFormat="1" applyFont="1" applyBorder="1" applyAlignment="1">
      <alignment horizontal="left" wrapText="1"/>
    </xf>
    <xf numFmtId="177" fontId="10" fillId="0" borderId="8" xfId="0" applyNumberFormat="1" applyFont="1" applyBorder="1" applyAlignment="1">
      <alignment horizontal="left" wrapText="1"/>
    </xf>
    <xf numFmtId="0" fontId="19" fillId="0" borderId="5" xfId="0" applyFont="1" applyBorder="1" applyAlignment="1">
      <alignment horizontal="center"/>
    </xf>
    <xf numFmtId="0" fontId="19" fillId="0" borderId="1" xfId="0" applyFont="1" applyBorder="1" applyAlignment="1">
      <alignment horizontal="center"/>
    </xf>
    <xf numFmtId="0" fontId="19" fillId="0" borderId="7" xfId="0" applyFont="1" applyBorder="1" applyAlignment="1">
      <alignment horizontal="center"/>
    </xf>
    <xf numFmtId="0" fontId="14" fillId="0" borderId="6" xfId="0" applyFont="1" applyBorder="1" applyAlignment="1">
      <alignment horizontal="center"/>
    </xf>
    <xf numFmtId="0" fontId="14" fillId="0" borderId="3" xfId="0" applyFont="1" applyBorder="1" applyAlignment="1">
      <alignment horizontal="center"/>
    </xf>
    <xf numFmtId="0" fontId="14" fillId="0" borderId="8" xfId="0" applyFont="1" applyBorder="1" applyAlignment="1">
      <alignment horizontal="center"/>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0" fillId="2" borderId="3" xfId="0" applyFont="1" applyFill="1" applyBorder="1" applyAlignment="1">
      <alignment horizontal="center"/>
    </xf>
    <xf numFmtId="1" fontId="10" fillId="2" borderId="5" xfId="0" applyNumberFormat="1" applyFont="1" applyFill="1" applyBorder="1" applyAlignment="1">
      <alignment horizontal="left" vertical="center" wrapText="1"/>
    </xf>
    <xf numFmtId="1" fontId="10" fillId="2" borderId="1" xfId="0" applyNumberFormat="1" applyFont="1" applyFill="1" applyBorder="1" applyAlignment="1">
      <alignment horizontal="left" vertical="center" wrapText="1"/>
    </xf>
    <xf numFmtId="1" fontId="10" fillId="2" borderId="7" xfId="0" applyNumberFormat="1" applyFont="1" applyFill="1" applyBorder="1" applyAlignment="1">
      <alignment horizontal="left" vertical="center" wrapText="1"/>
    </xf>
    <xf numFmtId="1" fontId="10" fillId="2" borderId="6" xfId="0" applyNumberFormat="1" applyFont="1" applyFill="1" applyBorder="1" applyAlignment="1">
      <alignment horizontal="left" vertical="center" wrapText="1"/>
    </xf>
    <xf numFmtId="1" fontId="10" fillId="2" borderId="3" xfId="0" applyNumberFormat="1" applyFont="1" applyFill="1" applyBorder="1" applyAlignment="1">
      <alignment horizontal="left" vertical="center" wrapText="1"/>
    </xf>
    <xf numFmtId="1" fontId="10" fillId="2" borderId="8" xfId="0" applyNumberFormat="1" applyFont="1" applyFill="1" applyBorder="1" applyAlignment="1">
      <alignment horizontal="left" vertical="center" wrapText="1"/>
    </xf>
    <xf numFmtId="177" fontId="19" fillId="2" borderId="5" xfId="0" applyNumberFormat="1" applyFont="1" applyFill="1" applyBorder="1" applyAlignment="1">
      <alignment horizontal="center" vertical="center"/>
    </xf>
    <xf numFmtId="177" fontId="19" fillId="2" borderId="1" xfId="0" applyNumberFormat="1" applyFont="1" applyFill="1" applyBorder="1" applyAlignment="1">
      <alignment horizontal="center" vertical="center"/>
    </xf>
    <xf numFmtId="177" fontId="19" fillId="2" borderId="7" xfId="0" applyNumberFormat="1" applyFont="1" applyFill="1" applyBorder="1" applyAlignment="1">
      <alignment horizontal="center" vertical="center"/>
    </xf>
    <xf numFmtId="177" fontId="13" fillId="2" borderId="6" xfId="0" applyNumberFormat="1" applyFont="1" applyFill="1" applyBorder="1" applyAlignment="1">
      <alignment horizontal="center" vertical="center"/>
    </xf>
    <xf numFmtId="177" fontId="13" fillId="2" borderId="3" xfId="0" applyNumberFormat="1" applyFont="1" applyFill="1" applyBorder="1" applyAlignment="1">
      <alignment horizontal="center" vertical="center"/>
    </xf>
    <xf numFmtId="177" fontId="13" fillId="2" borderId="8" xfId="0" applyNumberFormat="1" applyFont="1" applyFill="1" applyBorder="1" applyAlignment="1">
      <alignment horizontal="center" vertical="center"/>
    </xf>
    <xf numFmtId="3" fontId="2" fillId="0" borderId="1" xfId="0" applyNumberFormat="1" applyFont="1" applyBorder="1" applyAlignment="1" applyProtection="1">
      <alignment horizontal="right" vertical="center"/>
      <protection locked="0"/>
    </xf>
    <xf numFmtId="3" fontId="2" fillId="0" borderId="3" xfId="0" applyNumberFormat="1" applyFont="1" applyBorder="1" applyAlignment="1" applyProtection="1">
      <alignment horizontal="right" vertical="center"/>
      <protection locked="0"/>
    </xf>
    <xf numFmtId="0" fontId="4" fillId="0" borderId="0" xfId="0" applyFont="1" applyAlignment="1" applyProtection="1">
      <alignment horizontal="justify" vertical="top" wrapText="1"/>
      <protection locked="0"/>
    </xf>
    <xf numFmtId="0" fontId="41" fillId="0" borderId="0" xfId="0" applyFont="1" applyAlignment="1" applyProtection="1">
      <alignment horizontal="justify" vertical="top" wrapText="1"/>
      <protection locked="0"/>
    </xf>
    <xf numFmtId="0" fontId="7" fillId="2" borderId="1" xfId="0" applyFont="1" applyFill="1" applyBorder="1" applyAlignment="1">
      <alignment horizontal="center"/>
    </xf>
    <xf numFmtId="0" fontId="17" fillId="0" borderId="1" xfId="0" applyFont="1" applyBorder="1" applyAlignment="1">
      <alignment horizontal="center"/>
    </xf>
    <xf numFmtId="0" fontId="18" fillId="0" borderId="7" xfId="0" applyFont="1" applyBorder="1" applyAlignment="1">
      <alignment horizontal="center"/>
    </xf>
    <xf numFmtId="0" fontId="18" fillId="0" borderId="3" xfId="0" applyFont="1" applyBorder="1" applyAlignment="1">
      <alignment horizontal="center"/>
    </xf>
    <xf numFmtId="0" fontId="18" fillId="0" borderId="8"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xf>
    <xf numFmtId="0" fontId="0" fillId="0" borderId="0" xfId="0" applyAlignment="1">
      <alignment horizontal="left" vertical="top" wrapText="1"/>
    </xf>
    <xf numFmtId="0" fontId="37" fillId="4" borderId="16" xfId="1" applyFont="1" applyFill="1" applyBorder="1" applyAlignment="1">
      <alignment horizontal="center" vertical="center"/>
    </xf>
    <xf numFmtId="0" fontId="5" fillId="4" borderId="16" xfId="1" applyFont="1" applyFill="1" applyBorder="1" applyAlignment="1">
      <alignment horizontal="center" vertical="center"/>
    </xf>
    <xf numFmtId="0" fontId="5" fillId="3" borderId="16" xfId="1" applyFont="1" applyFill="1" applyBorder="1" applyAlignment="1">
      <alignment horizontal="center" vertical="center"/>
    </xf>
    <xf numFmtId="0" fontId="37" fillId="5" borderId="16" xfId="1" applyFont="1"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16" xfId="1" applyFont="1" applyBorder="1" applyAlignment="1">
      <alignment horizontal="center" vertical="center"/>
    </xf>
    <xf numFmtId="0" fontId="37" fillId="7" borderId="4" xfId="1" applyFont="1" applyFill="1" applyBorder="1" applyAlignment="1">
      <alignment horizontal="center" vertical="center"/>
    </xf>
    <xf numFmtId="0" fontId="37" fillId="7" borderId="2" xfId="1" applyFont="1" applyFill="1" applyBorder="1" applyAlignment="1">
      <alignment horizontal="center" vertical="center"/>
    </xf>
    <xf numFmtId="0" fontId="37" fillId="7" borderId="9" xfId="1" applyFont="1" applyFill="1" applyBorder="1" applyAlignment="1">
      <alignment horizontal="center" vertical="center"/>
    </xf>
    <xf numFmtId="49" fontId="5" fillId="4" borderId="16" xfId="1" applyNumberFormat="1" applyFont="1" applyFill="1" applyBorder="1" applyAlignment="1">
      <alignment horizontal="center" vertical="center"/>
    </xf>
    <xf numFmtId="0" fontId="5" fillId="5" borderId="11" xfId="1" applyFont="1" applyFill="1" applyBorder="1" applyAlignment="1">
      <alignment horizontal="center" vertical="center"/>
    </xf>
    <xf numFmtId="0" fontId="5" fillId="5" borderId="0" xfId="1" applyFont="1" applyFill="1" applyAlignment="1">
      <alignment horizontal="center" vertical="center"/>
    </xf>
    <xf numFmtId="0" fontId="37" fillId="6" borderId="16" xfId="1" applyFont="1" applyFill="1" applyBorder="1" applyAlignment="1">
      <alignment horizontal="center" vertical="center"/>
    </xf>
    <xf numFmtId="0" fontId="5" fillId="6" borderId="16" xfId="1" applyFont="1" applyFill="1" applyBorder="1" applyAlignment="1">
      <alignment horizontal="center" vertical="center"/>
    </xf>
    <xf numFmtId="0" fontId="5" fillId="6" borderId="16" xfId="1" applyFont="1" applyFill="1" applyBorder="1" applyAlignment="1">
      <alignment horizontal="center" vertical="center" wrapText="1"/>
    </xf>
    <xf numFmtId="0" fontId="22" fillId="5" borderId="5" xfId="1" applyFont="1" applyFill="1" applyBorder="1" applyAlignment="1">
      <alignment horizontal="center" vertical="center"/>
    </xf>
    <xf numFmtId="0" fontId="22" fillId="5" borderId="1" xfId="1" applyFont="1" applyFill="1" applyBorder="1" applyAlignment="1">
      <alignment horizontal="center" vertical="center"/>
    </xf>
    <xf numFmtId="0" fontId="22" fillId="5" borderId="7" xfId="1" applyFont="1" applyFill="1" applyBorder="1" applyAlignment="1">
      <alignment horizontal="center" vertical="center"/>
    </xf>
    <xf numFmtId="0" fontId="22" fillId="5" borderId="6" xfId="1" applyFont="1" applyFill="1" applyBorder="1" applyAlignment="1">
      <alignment horizontal="center" vertical="center"/>
    </xf>
    <xf numFmtId="0" fontId="22" fillId="5" borderId="3" xfId="1" applyFont="1" applyFill="1" applyBorder="1" applyAlignment="1">
      <alignment horizontal="center" vertical="center"/>
    </xf>
    <xf numFmtId="0" fontId="22" fillId="5" borderId="8" xfId="1" applyFont="1" applyFill="1" applyBorder="1" applyAlignment="1">
      <alignment horizontal="center" vertical="center"/>
    </xf>
    <xf numFmtId="0" fontId="5" fillId="0" borderId="16" xfId="1" applyFont="1" applyBorder="1" applyAlignment="1">
      <alignment horizontal="center" vertical="center"/>
    </xf>
    <xf numFmtId="0" fontId="5" fillId="7" borderId="15" xfId="1" applyFont="1" applyFill="1" applyBorder="1" applyAlignment="1">
      <alignment horizontal="center" vertical="center"/>
    </xf>
    <xf numFmtId="0" fontId="5" fillId="7" borderId="17" xfId="1" applyFont="1" applyFill="1" applyBorder="1" applyAlignment="1">
      <alignment horizontal="center" vertical="center"/>
    </xf>
    <xf numFmtId="0" fontId="5" fillId="5" borderId="16" xfId="1" applyFont="1" applyFill="1" applyBorder="1" applyAlignment="1">
      <alignment horizontal="center" vertical="center" wrapText="1"/>
    </xf>
    <xf numFmtId="0" fontId="5" fillId="5" borderId="16" xfId="1" applyFont="1" applyFill="1" applyBorder="1" applyAlignment="1">
      <alignment horizontal="center" vertical="center"/>
    </xf>
    <xf numFmtId="0" fontId="5" fillId="7" borderId="15" xfId="1" applyFont="1" applyFill="1" applyBorder="1" applyAlignment="1">
      <alignment horizontal="center" vertical="center" wrapText="1"/>
    </xf>
    <xf numFmtId="0" fontId="5" fillId="7" borderId="4" xfId="1" applyFont="1" applyFill="1" applyBorder="1" applyAlignment="1">
      <alignment horizontal="center" vertical="center" wrapText="1"/>
    </xf>
    <xf numFmtId="0" fontId="5" fillId="7" borderId="4" xfId="1" applyFont="1" applyFill="1" applyBorder="1" applyAlignment="1">
      <alignment horizontal="center" vertical="center"/>
    </xf>
    <xf numFmtId="0" fontId="40" fillId="7" borderId="16" xfId="1" applyFont="1" applyFill="1" applyBorder="1" applyAlignment="1">
      <alignment horizontal="center" vertical="center" wrapText="1"/>
    </xf>
    <xf numFmtId="0" fontId="40" fillId="7" borderId="16" xfId="1" applyFont="1" applyFill="1" applyBorder="1" applyAlignment="1">
      <alignment horizontal="center" vertical="center"/>
    </xf>
    <xf numFmtId="178" fontId="5" fillId="7" borderId="15" xfId="1" applyNumberFormat="1" applyFont="1" applyFill="1" applyBorder="1" applyAlignment="1">
      <alignment horizontal="center" vertical="center"/>
    </xf>
    <xf numFmtId="178" fontId="5" fillId="7" borderId="17" xfId="1" applyNumberFormat="1" applyFont="1" applyFill="1" applyBorder="1" applyAlignment="1">
      <alignment horizontal="center" vertical="center"/>
    </xf>
    <xf numFmtId="0" fontId="5" fillId="5" borderId="15" xfId="1" applyFont="1" applyFill="1" applyBorder="1" applyAlignment="1">
      <alignment horizontal="center" vertical="center"/>
    </xf>
    <xf numFmtId="0" fontId="5" fillId="5" borderId="17" xfId="1" applyFont="1" applyFill="1" applyBorder="1" applyAlignment="1">
      <alignment horizontal="center" vertical="center"/>
    </xf>
    <xf numFmtId="0" fontId="39" fillId="0" borderId="16" xfId="0" applyFont="1" applyBorder="1" applyAlignment="1">
      <alignment horizontal="center" vertical="center"/>
    </xf>
    <xf numFmtId="0" fontId="4" fillId="0" borderId="16" xfId="0" applyFont="1" applyBorder="1" applyAlignment="1" applyProtection="1">
      <alignment horizontal="left" vertical="center" wrapText="1"/>
      <protection locked="0"/>
    </xf>
  </cellXfs>
  <cellStyles count="2">
    <cellStyle name="標準" xfId="0" builtinId="0"/>
    <cellStyle name="標準 2" xfId="1" xr:uid="{00000000-0005-0000-0000-000001000000}"/>
  </cellStyles>
  <dxfs count="14">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Q64"/>
  <sheetViews>
    <sheetView tabSelected="1" view="pageBreakPreview" zoomScale="115" zoomScaleNormal="85" zoomScaleSheetLayoutView="115" zoomScalePageLayoutView="115" workbookViewId="0">
      <selection activeCell="G13" sqref="G13:AJ13"/>
    </sheetView>
  </sheetViews>
  <sheetFormatPr defaultColWidth="9" defaultRowHeight="13.5" x14ac:dyDescent="0.15"/>
  <cols>
    <col min="1" max="34" width="2.25" customWidth="1"/>
    <col min="35" max="35" width="3.25" customWidth="1"/>
    <col min="36" max="36" width="3" customWidth="1"/>
    <col min="38" max="38" width="3.625" customWidth="1"/>
    <col min="39" max="43" width="3.625" hidden="1" customWidth="1"/>
    <col min="44" max="44" width="3.625" customWidth="1"/>
  </cols>
  <sheetData>
    <row r="1" spans="1:43" ht="18.600000000000001"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row>
    <row r="2" spans="1:43" ht="18.600000000000001"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43" ht="18.600000000000001" customHeight="1" x14ac:dyDescent="0.15">
      <c r="A3" s="108" t="s">
        <v>281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row>
    <row r="4" spans="1:43" ht="18.600000000000001"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row>
    <row r="5" spans="1:43" ht="18.600000000000001"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row>
    <row r="6" spans="1:43" ht="18.600000000000001"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3" ht="18.600000000000001" customHeight="1" x14ac:dyDescent="0.15">
      <c r="A7" s="115" t="s">
        <v>320</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row>
    <row r="8" spans="1:43" ht="40.5" customHeight="1" x14ac:dyDescent="0.15">
      <c r="A8" s="117" t="s">
        <v>282</v>
      </c>
      <c r="B8" s="118"/>
      <c r="C8" s="118"/>
      <c r="D8" s="118"/>
      <c r="E8" s="118"/>
      <c r="F8" s="118"/>
      <c r="G8" s="118"/>
      <c r="H8" s="118"/>
      <c r="I8" s="118"/>
      <c r="J8" s="118"/>
      <c r="K8" s="118"/>
      <c r="L8" s="118"/>
      <c r="M8" s="118"/>
      <c r="N8" s="118"/>
      <c r="O8" s="118"/>
      <c r="P8" s="116" t="s">
        <v>319</v>
      </c>
      <c r="Q8" s="116"/>
      <c r="R8" s="116"/>
      <c r="S8" s="117" t="s">
        <v>321</v>
      </c>
      <c r="T8" s="118"/>
      <c r="U8" s="118"/>
      <c r="V8" s="118"/>
      <c r="W8" s="118"/>
      <c r="X8" s="118"/>
      <c r="Y8" s="118"/>
      <c r="Z8" s="118"/>
      <c r="AA8" s="118"/>
      <c r="AB8" s="118"/>
      <c r="AC8" s="118"/>
      <c r="AD8" s="118"/>
      <c r="AE8" s="118"/>
      <c r="AF8" s="118"/>
      <c r="AG8" s="118"/>
      <c r="AH8" s="116" t="s">
        <v>33</v>
      </c>
      <c r="AI8" s="116"/>
      <c r="AJ8" s="116"/>
    </row>
    <row r="9" spans="1:43" ht="18.600000000000001" customHeight="1" x14ac:dyDescent="0.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43" ht="18.600000000000001"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43" ht="21" customHeight="1" x14ac:dyDescent="0.15">
      <c r="A11" s="115" t="s">
        <v>322</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row>
    <row r="12" spans="1:43" ht="21" customHeight="1" x14ac:dyDescent="0.15">
      <c r="A12" s="119" t="s">
        <v>412</v>
      </c>
      <c r="B12" s="119"/>
      <c r="C12" s="119"/>
      <c r="D12" s="119"/>
      <c r="E12" s="119"/>
      <c r="F12" s="119"/>
      <c r="G12" s="470" t="s">
        <v>409</v>
      </c>
      <c r="H12" s="470"/>
      <c r="I12" s="470"/>
      <c r="J12" s="470"/>
      <c r="K12" s="470"/>
      <c r="L12" s="470"/>
      <c r="M12" s="470"/>
      <c r="N12" s="470"/>
      <c r="O12" s="470"/>
      <c r="P12" s="470"/>
      <c r="Q12" s="470"/>
      <c r="R12" s="470"/>
      <c r="S12" s="470"/>
      <c r="T12" s="470" t="s">
        <v>410</v>
      </c>
      <c r="U12" s="470"/>
      <c r="V12" s="470"/>
      <c r="W12" s="470"/>
      <c r="X12" s="470"/>
      <c r="Y12" s="470"/>
      <c r="Z12" s="470"/>
      <c r="AA12" s="470"/>
      <c r="AB12" s="470" t="s">
        <v>411</v>
      </c>
      <c r="AC12" s="470"/>
      <c r="AD12" s="470"/>
      <c r="AE12" s="470"/>
      <c r="AF12" s="470"/>
      <c r="AG12" s="470"/>
      <c r="AH12" s="470"/>
      <c r="AI12" s="470"/>
      <c r="AJ12" s="470"/>
    </row>
    <row r="13" spans="1:43" ht="34.5" customHeight="1" x14ac:dyDescent="0.15">
      <c r="A13" s="119"/>
      <c r="B13" s="119"/>
      <c r="C13" s="119"/>
      <c r="D13" s="119"/>
      <c r="E13" s="119"/>
      <c r="F13" s="119"/>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row>
    <row r="14" spans="1:43" ht="30.75" customHeight="1" x14ac:dyDescent="0.15">
      <c r="A14" s="119" t="s">
        <v>283</v>
      </c>
      <c r="B14" s="120"/>
      <c r="C14" s="120"/>
      <c r="D14" s="120"/>
      <c r="E14" s="120"/>
      <c r="F14" s="120"/>
      <c r="G14" s="122"/>
      <c r="H14" s="123"/>
      <c r="I14" s="123"/>
      <c r="J14" s="124" t="s">
        <v>27</v>
      </c>
      <c r="K14" s="125"/>
      <c r="L14" s="123"/>
      <c r="M14" s="123"/>
      <c r="N14" s="124" t="s">
        <v>278</v>
      </c>
      <c r="O14" s="125"/>
      <c r="P14" s="123"/>
      <c r="Q14" s="123"/>
      <c r="R14" s="124" t="s">
        <v>28</v>
      </c>
      <c r="S14" s="131"/>
      <c r="T14" s="119" t="s">
        <v>284</v>
      </c>
      <c r="U14" s="120"/>
      <c r="V14" s="120"/>
      <c r="W14" s="120"/>
      <c r="X14" s="120"/>
      <c r="Y14" s="120"/>
      <c r="Z14" s="128" t="s">
        <v>33</v>
      </c>
      <c r="AA14" s="128"/>
      <c r="AB14" s="129" t="s">
        <v>29</v>
      </c>
      <c r="AC14" s="130"/>
      <c r="AD14" s="6"/>
      <c r="AE14" s="6"/>
      <c r="AF14" s="128" t="s">
        <v>33</v>
      </c>
      <c r="AG14" s="128"/>
      <c r="AH14" s="129" t="s">
        <v>30</v>
      </c>
      <c r="AI14" s="130"/>
      <c r="AJ14" s="7"/>
    </row>
    <row r="15" spans="1:43" ht="30.75" customHeight="1" x14ac:dyDescent="0.15">
      <c r="A15" s="119" t="s">
        <v>294</v>
      </c>
      <c r="B15" s="120"/>
      <c r="C15" s="120"/>
      <c r="D15" s="120"/>
      <c r="E15" s="120"/>
      <c r="F15" s="120"/>
      <c r="G15" s="143" t="s">
        <v>33</v>
      </c>
      <c r="H15" s="144"/>
      <c r="I15" s="144"/>
      <c r="J15" s="145" t="s">
        <v>287</v>
      </c>
      <c r="K15" s="146"/>
      <c r="L15" s="146"/>
      <c r="M15" s="143" t="s">
        <v>33</v>
      </c>
      <c r="N15" s="144"/>
      <c r="O15" s="144"/>
      <c r="P15" s="145" t="s">
        <v>286</v>
      </c>
      <c r="Q15" s="146"/>
      <c r="R15" s="146"/>
      <c r="S15" s="6"/>
      <c r="T15" s="119" t="s">
        <v>295</v>
      </c>
      <c r="U15" s="120"/>
      <c r="V15" s="120"/>
      <c r="W15" s="120"/>
      <c r="X15" s="120"/>
      <c r="Y15" s="120"/>
      <c r="Z15" s="121"/>
      <c r="AA15" s="121"/>
      <c r="AB15" s="121"/>
      <c r="AC15" s="121"/>
      <c r="AD15" s="121"/>
      <c r="AE15" s="121"/>
      <c r="AF15" s="121"/>
      <c r="AG15" s="121"/>
      <c r="AH15" s="121"/>
      <c r="AI15" s="121"/>
      <c r="AJ15" s="121"/>
      <c r="AN15" s="140" t="s">
        <v>31</v>
      </c>
      <c r="AO15" s="140"/>
      <c r="AP15" s="110" t="s">
        <v>34</v>
      </c>
      <c r="AQ15" s="110"/>
    </row>
    <row r="16" spans="1:43" ht="34.5" customHeight="1" x14ac:dyDescent="0.15">
      <c r="A16" s="119" t="s">
        <v>324</v>
      </c>
      <c r="B16" s="120"/>
      <c r="C16" s="120"/>
      <c r="D16" s="120"/>
      <c r="E16" s="120"/>
      <c r="F16" s="120"/>
      <c r="G16" s="121"/>
      <c r="H16" s="121"/>
      <c r="I16" s="121"/>
      <c r="J16" s="121"/>
      <c r="K16" s="121"/>
      <c r="L16" s="121"/>
      <c r="M16" s="121"/>
      <c r="N16" s="121"/>
      <c r="O16" s="121"/>
      <c r="P16" s="121"/>
      <c r="Q16" s="121"/>
      <c r="R16" s="121"/>
      <c r="S16" s="121"/>
      <c r="T16" s="119" t="s">
        <v>323</v>
      </c>
      <c r="U16" s="120"/>
      <c r="V16" s="120"/>
      <c r="W16" s="120"/>
      <c r="X16" s="120"/>
      <c r="Y16" s="120"/>
      <c r="Z16" s="121"/>
      <c r="AA16" s="121"/>
      <c r="AB16" s="121"/>
      <c r="AC16" s="121"/>
      <c r="AD16" s="121"/>
      <c r="AE16" s="121"/>
      <c r="AF16" s="121"/>
      <c r="AG16" s="121"/>
      <c r="AH16" s="121"/>
      <c r="AI16" s="121"/>
      <c r="AJ16" s="121"/>
      <c r="AN16" s="140" t="s">
        <v>34</v>
      </c>
      <c r="AO16" s="140"/>
    </row>
    <row r="17" spans="1:40" ht="33.75" customHeight="1" x14ac:dyDescent="0.15">
      <c r="A17" s="119" t="s">
        <v>325</v>
      </c>
      <c r="B17" s="120"/>
      <c r="C17" s="120"/>
      <c r="D17" s="120"/>
      <c r="E17" s="120"/>
      <c r="F17" s="120"/>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4"/>
      <c r="AN17" s="111" t="s">
        <v>32</v>
      </c>
    </row>
    <row r="18" spans="1:40" ht="33.75" customHeight="1" x14ac:dyDescent="0.15">
      <c r="A18" s="119" t="s">
        <v>326</v>
      </c>
      <c r="B18" s="120"/>
      <c r="C18" s="120"/>
      <c r="D18" s="120"/>
      <c r="E18" s="120"/>
      <c r="F18" s="120"/>
      <c r="G18" s="121"/>
      <c r="H18" s="121"/>
      <c r="I18" s="121"/>
      <c r="J18" s="121"/>
      <c r="K18" s="121"/>
      <c r="L18" s="121"/>
      <c r="M18" s="121"/>
      <c r="N18" s="121"/>
      <c r="O18" s="121"/>
      <c r="P18" s="121"/>
      <c r="Q18" s="121"/>
      <c r="R18" s="121"/>
      <c r="S18" s="121"/>
      <c r="T18" s="119" t="s">
        <v>327</v>
      </c>
      <c r="U18" s="120"/>
      <c r="V18" s="120"/>
      <c r="W18" s="120"/>
      <c r="X18" s="120"/>
      <c r="Y18" s="120"/>
      <c r="Z18" s="121"/>
      <c r="AA18" s="121"/>
      <c r="AB18" s="121"/>
      <c r="AC18" s="121"/>
      <c r="AD18" s="121"/>
      <c r="AE18" s="121"/>
      <c r="AF18" s="121"/>
      <c r="AG18" s="121"/>
      <c r="AH18" s="121"/>
      <c r="AI18" s="121"/>
      <c r="AJ18" s="121"/>
      <c r="AN18" s="111"/>
    </row>
    <row r="19" spans="1:40" ht="33" customHeight="1" x14ac:dyDescent="0.15">
      <c r="A19" s="134" t="s">
        <v>328</v>
      </c>
      <c r="B19" s="135"/>
      <c r="C19" s="135"/>
      <c r="D19" s="135"/>
      <c r="E19" s="135"/>
      <c r="F19" s="136"/>
      <c r="G19" s="126" t="s">
        <v>329</v>
      </c>
      <c r="H19" s="127"/>
      <c r="I19" s="127"/>
      <c r="J19" s="132"/>
      <c r="K19" s="132"/>
      <c r="L19" s="132"/>
      <c r="M19" s="132"/>
      <c r="N19" s="132"/>
      <c r="O19" s="132"/>
      <c r="P19" s="132"/>
      <c r="Q19" s="132"/>
      <c r="R19" s="132"/>
      <c r="S19" s="133"/>
      <c r="T19" s="147" t="s">
        <v>285</v>
      </c>
      <c r="U19" s="148"/>
      <c r="V19" s="148"/>
      <c r="W19" s="148"/>
      <c r="X19" s="148"/>
      <c r="Y19" s="148"/>
      <c r="Z19" s="122"/>
      <c r="AA19" s="123"/>
      <c r="AB19" s="123"/>
      <c r="AC19" s="129" t="s">
        <v>27</v>
      </c>
      <c r="AD19" s="130"/>
      <c r="AE19" s="123"/>
      <c r="AF19" s="123"/>
      <c r="AG19" s="129" t="s">
        <v>278</v>
      </c>
      <c r="AH19" s="130"/>
      <c r="AI19" s="99"/>
      <c r="AJ19" s="8" t="s">
        <v>28</v>
      </c>
      <c r="AN19" s="13" t="s">
        <v>33</v>
      </c>
    </row>
    <row r="20" spans="1:40" ht="35.25" customHeight="1" x14ac:dyDescent="0.15">
      <c r="A20" s="137"/>
      <c r="B20" s="138"/>
      <c r="C20" s="138"/>
      <c r="D20" s="138"/>
      <c r="E20" s="138"/>
      <c r="F20" s="139"/>
      <c r="G20" s="119" t="s">
        <v>330</v>
      </c>
      <c r="H20" s="120"/>
      <c r="I20" s="120"/>
      <c r="J20" s="120"/>
      <c r="K20" s="120"/>
      <c r="L20" s="120"/>
      <c r="M20" s="120"/>
      <c r="N20" s="120"/>
      <c r="O20" s="120"/>
      <c r="P20" s="121"/>
      <c r="Q20" s="121"/>
      <c r="R20" s="121"/>
      <c r="S20" s="121"/>
      <c r="T20" s="121"/>
      <c r="U20" s="121"/>
      <c r="V20" s="121"/>
      <c r="W20" s="121"/>
      <c r="X20" s="121"/>
      <c r="Y20" s="121"/>
      <c r="Z20" s="121"/>
      <c r="AA20" s="121"/>
      <c r="AB20" s="121"/>
      <c r="AC20" s="121"/>
      <c r="AD20" s="121"/>
      <c r="AE20" s="121"/>
      <c r="AF20" s="121"/>
      <c r="AG20" s="121"/>
      <c r="AH20" s="121"/>
      <c r="AI20" s="121"/>
      <c r="AJ20" s="121"/>
      <c r="AK20" s="10"/>
    </row>
    <row r="21" spans="1:40" ht="30.75" customHeight="1" x14ac:dyDescent="0.15">
      <c r="A21" s="20"/>
      <c r="B21" s="20"/>
      <c r="C21" s="20"/>
      <c r="D21" s="20"/>
      <c r="E21" s="20"/>
      <c r="F21" s="20"/>
      <c r="G21" s="21"/>
      <c r="H21" s="18"/>
      <c r="I21" s="18"/>
      <c r="J21" s="18"/>
      <c r="K21" s="18"/>
      <c r="L21" s="18"/>
      <c r="M21" s="18"/>
      <c r="N21" s="18"/>
      <c r="O21" s="18"/>
      <c r="P21" s="16"/>
      <c r="Q21" s="16"/>
      <c r="R21" s="16"/>
      <c r="S21" s="16"/>
      <c r="T21" s="16"/>
      <c r="U21" s="16"/>
      <c r="V21" s="16"/>
      <c r="W21" s="16"/>
      <c r="X21" s="16"/>
      <c r="Y21" s="16"/>
      <c r="Z21" s="16"/>
      <c r="AA21" s="16"/>
      <c r="AB21" s="16"/>
      <c r="AC21" s="16"/>
      <c r="AD21" s="16"/>
      <c r="AE21" s="16"/>
      <c r="AF21" s="16"/>
      <c r="AG21" s="16"/>
      <c r="AH21" s="16"/>
      <c r="AI21" s="16"/>
      <c r="AJ21" s="16"/>
      <c r="AK21" s="10"/>
    </row>
    <row r="22" spans="1:40" ht="30.75" customHeight="1" x14ac:dyDescent="0.15">
      <c r="A22" s="115" t="s">
        <v>331</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0"/>
    </row>
    <row r="23" spans="1:40" ht="20.25" customHeight="1" x14ac:dyDescent="0.15">
      <c r="A23" s="141" t="s">
        <v>288</v>
      </c>
      <c r="B23" s="142"/>
      <c r="C23" s="142"/>
      <c r="D23" s="142"/>
      <c r="E23" s="142"/>
      <c r="F23" s="142"/>
      <c r="G23" s="142"/>
      <c r="H23" s="142"/>
      <c r="I23" s="142"/>
      <c r="J23" s="142"/>
      <c r="K23" s="142"/>
      <c r="L23" s="142"/>
      <c r="M23" s="142"/>
      <c r="N23" s="142"/>
      <c r="O23" s="142"/>
      <c r="P23" s="142"/>
      <c r="Q23" s="141" t="s">
        <v>332</v>
      </c>
      <c r="R23" s="142"/>
      <c r="S23" s="142"/>
      <c r="T23" s="142"/>
      <c r="U23" s="142"/>
      <c r="V23" s="142"/>
      <c r="W23" s="142"/>
      <c r="X23" s="142"/>
      <c r="Y23" s="142"/>
      <c r="Z23" s="142"/>
      <c r="AA23" s="155"/>
      <c r="AB23" s="142" t="s">
        <v>333</v>
      </c>
      <c r="AC23" s="142"/>
      <c r="AD23" s="142"/>
      <c r="AE23" s="142"/>
      <c r="AF23" s="142"/>
      <c r="AG23" s="142"/>
      <c r="AH23" s="142"/>
      <c r="AI23" s="142"/>
      <c r="AJ23" s="155"/>
      <c r="AK23" s="10"/>
    </row>
    <row r="24" spans="1:40" ht="27.75" customHeight="1" x14ac:dyDescent="0.15">
      <c r="A24" s="153"/>
      <c r="B24" s="154"/>
      <c r="C24" s="154"/>
      <c r="D24" s="154"/>
      <c r="E24" s="154"/>
      <c r="F24" s="154"/>
      <c r="G24" s="154"/>
      <c r="H24" s="154"/>
      <c r="I24" s="154"/>
      <c r="J24" s="154"/>
      <c r="K24" s="154"/>
      <c r="L24" s="154"/>
      <c r="M24" s="154"/>
      <c r="N24" s="154"/>
      <c r="O24" s="154"/>
      <c r="P24" s="154"/>
      <c r="Q24" s="153"/>
      <c r="R24" s="154"/>
      <c r="S24" s="154"/>
      <c r="T24" s="154"/>
      <c r="U24" s="154"/>
      <c r="V24" s="154"/>
      <c r="W24" s="154"/>
      <c r="X24" s="154"/>
      <c r="Y24" s="154"/>
      <c r="Z24" s="154"/>
      <c r="AA24" s="156"/>
      <c r="AB24" s="154"/>
      <c r="AC24" s="154"/>
      <c r="AD24" s="154"/>
      <c r="AE24" s="154"/>
      <c r="AF24" s="154"/>
      <c r="AG24" s="154"/>
      <c r="AH24" s="154"/>
      <c r="AI24" s="154"/>
      <c r="AJ24" s="156"/>
      <c r="AK24" s="10"/>
    </row>
    <row r="25" spans="1:40" ht="44.25" customHeight="1" x14ac:dyDescent="0.15">
      <c r="A25" s="149" t="s">
        <v>334</v>
      </c>
      <c r="B25" s="150"/>
      <c r="C25" s="150"/>
      <c r="D25" s="150"/>
      <c r="E25" s="150"/>
      <c r="F25" s="150"/>
      <c r="G25" s="150"/>
      <c r="H25" s="151"/>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3"/>
      <c r="AK25" s="10"/>
    </row>
    <row r="26" spans="1:40" ht="44.25" customHeight="1" x14ac:dyDescent="0.15">
      <c r="A26" s="152" t="s">
        <v>335</v>
      </c>
      <c r="B26" s="150"/>
      <c r="C26" s="150"/>
      <c r="D26" s="150"/>
      <c r="E26" s="150"/>
      <c r="F26" s="150"/>
      <c r="G26" s="150"/>
      <c r="H26" s="150"/>
      <c r="I26" s="150"/>
      <c r="J26" s="151"/>
      <c r="K26" s="132"/>
      <c r="L26" s="132"/>
      <c r="M26" s="132"/>
      <c r="N26" s="132"/>
      <c r="O26" s="132"/>
      <c r="P26" s="132"/>
      <c r="Q26" s="132"/>
      <c r="R26" s="132"/>
      <c r="S26" s="132"/>
      <c r="T26" s="133"/>
      <c r="U26" s="152" t="s">
        <v>336</v>
      </c>
      <c r="V26" s="150"/>
      <c r="W26" s="150"/>
      <c r="X26" s="150"/>
      <c r="Y26" s="150"/>
      <c r="Z26" s="150"/>
      <c r="AA26" s="150"/>
      <c r="AB26" s="151"/>
      <c r="AC26" s="132"/>
      <c r="AD26" s="132"/>
      <c r="AE26" s="132"/>
      <c r="AF26" s="132"/>
      <c r="AG26" s="132"/>
      <c r="AH26" s="132"/>
      <c r="AI26" s="132"/>
      <c r="AJ26" s="133"/>
      <c r="AK26" s="10"/>
    </row>
    <row r="27" spans="1:40" ht="44.25" customHeight="1" x14ac:dyDescent="0.15">
      <c r="A27" s="149" t="s">
        <v>337</v>
      </c>
      <c r="B27" s="157"/>
      <c r="C27" s="157"/>
      <c r="D27" s="157"/>
      <c r="E27" s="157"/>
      <c r="F27" s="157"/>
      <c r="G27" s="157"/>
      <c r="H27" s="157"/>
      <c r="I27" s="157"/>
      <c r="J27" s="157"/>
      <c r="K27" s="157"/>
      <c r="L27" s="157"/>
      <c r="M27" s="151"/>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3"/>
      <c r="AK27" s="10"/>
    </row>
    <row r="28" spans="1:40" ht="44.25" customHeight="1" x14ac:dyDescent="0.15">
      <c r="A28" s="149" t="s">
        <v>338</v>
      </c>
      <c r="B28" s="157"/>
      <c r="C28" s="157"/>
      <c r="D28" s="157"/>
      <c r="E28" s="157"/>
      <c r="F28" s="157"/>
      <c r="G28" s="157"/>
      <c r="H28" s="157"/>
      <c r="I28" s="157"/>
      <c r="J28" s="157"/>
      <c r="K28" s="157"/>
      <c r="L28" s="151"/>
      <c r="M28" s="132"/>
      <c r="N28" s="132"/>
      <c r="O28" s="132"/>
      <c r="P28" s="132"/>
      <c r="Q28" s="132"/>
      <c r="R28" s="132"/>
      <c r="S28" s="132"/>
      <c r="T28" s="133"/>
      <c r="U28" s="149" t="s">
        <v>339</v>
      </c>
      <c r="V28" s="150"/>
      <c r="W28" s="150"/>
      <c r="X28" s="150"/>
      <c r="Y28" s="150"/>
      <c r="Z28" s="150"/>
      <c r="AA28" s="150"/>
      <c r="AB28" s="151"/>
      <c r="AC28" s="132"/>
      <c r="AD28" s="132"/>
      <c r="AE28" s="132"/>
      <c r="AF28" s="132"/>
      <c r="AG28" s="132"/>
      <c r="AH28" s="132"/>
      <c r="AI28" s="132"/>
      <c r="AJ28" s="133"/>
      <c r="AK28" s="10"/>
    </row>
    <row r="29" spans="1:40" ht="44.25" customHeight="1" x14ac:dyDescent="0.15">
      <c r="A29" s="152" t="s">
        <v>289</v>
      </c>
      <c r="B29" s="150"/>
      <c r="C29" s="150"/>
      <c r="D29" s="150"/>
      <c r="E29" s="150"/>
      <c r="F29" s="150"/>
      <c r="G29" s="150"/>
      <c r="H29" s="150"/>
      <c r="I29" s="150"/>
      <c r="J29" s="151"/>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3"/>
      <c r="AK29" s="10"/>
    </row>
    <row r="30" spans="1:40" ht="30.75" customHeight="1" x14ac:dyDescent="0.15">
      <c r="A30" s="20"/>
      <c r="B30" s="20"/>
      <c r="C30" s="20"/>
      <c r="D30" s="20"/>
      <c r="E30" s="20"/>
      <c r="F30" s="20"/>
      <c r="G30" s="21"/>
      <c r="H30" s="18"/>
      <c r="I30" s="18"/>
      <c r="J30" s="18"/>
      <c r="K30" s="18"/>
      <c r="L30" s="18"/>
      <c r="M30" s="18"/>
      <c r="N30" s="18"/>
      <c r="O30" s="18"/>
      <c r="P30" s="16"/>
      <c r="Q30" s="16"/>
      <c r="R30" s="112" t="s">
        <v>67</v>
      </c>
      <c r="S30" s="112"/>
      <c r="T30" s="112"/>
      <c r="U30" s="112"/>
      <c r="V30" s="112"/>
      <c r="W30" s="112"/>
      <c r="X30" s="112"/>
      <c r="Y30" s="112"/>
      <c r="Z30" s="112"/>
      <c r="AA30" s="112"/>
      <c r="AB30" s="112"/>
      <c r="AC30" s="112"/>
      <c r="AD30" s="112"/>
      <c r="AE30" s="112"/>
      <c r="AF30" s="112"/>
      <c r="AG30" s="112"/>
      <c r="AH30" s="112"/>
      <c r="AI30" s="112"/>
      <c r="AJ30" s="112"/>
      <c r="AK30" s="10"/>
    </row>
    <row r="62" spans="21:21" ht="21" x14ac:dyDescent="0.15">
      <c r="U62" ph="1"/>
    </row>
    <row r="64" spans="21:21" ht="21" x14ac:dyDescent="0.15">
      <c r="U64" ph="1"/>
    </row>
  </sheetData>
  <sheetProtection algorithmName="SHA-512" hashValue="SC04pGPF7d/CfVlzxr+WtuaLXaMlPmJEhRI7hpVX0PhcHz36bfdwvRpjZu3S2NanQgVlPQdivbZOVGaaTWfDHQ==" saltValue="XHN+kcxV5HkYEWukLvfzcw==" spinCount="100000" sheet="1" formatCells="0" selectLockedCells="1"/>
  <mergeCells count="77">
    <mergeCell ref="AB12:AJ12"/>
    <mergeCell ref="U28:AA28"/>
    <mergeCell ref="AB28:AJ28"/>
    <mergeCell ref="A29:I29"/>
    <mergeCell ref="J29:AJ29"/>
    <mergeCell ref="A27:L27"/>
    <mergeCell ref="M27:AJ27"/>
    <mergeCell ref="A28:K28"/>
    <mergeCell ref="L28:T28"/>
    <mergeCell ref="A24:P24"/>
    <mergeCell ref="Q23:AA23"/>
    <mergeCell ref="Q24:AA24"/>
    <mergeCell ref="AB23:AJ23"/>
    <mergeCell ref="AB24:AJ24"/>
    <mergeCell ref="A25:G25"/>
    <mergeCell ref="H25:AJ25"/>
    <mergeCell ref="A26:I26"/>
    <mergeCell ref="J26:T26"/>
    <mergeCell ref="U26:AA26"/>
    <mergeCell ref="AB26:AJ26"/>
    <mergeCell ref="A19:F20"/>
    <mergeCell ref="AN15:AO15"/>
    <mergeCell ref="AN16:AO16"/>
    <mergeCell ref="A22:AJ22"/>
    <mergeCell ref="A23:P23"/>
    <mergeCell ref="G15:I15"/>
    <mergeCell ref="J15:L15"/>
    <mergeCell ref="M15:O15"/>
    <mergeCell ref="P15:R15"/>
    <mergeCell ref="G16:S16"/>
    <mergeCell ref="Z15:AJ15"/>
    <mergeCell ref="Z16:AJ16"/>
    <mergeCell ref="G18:S18"/>
    <mergeCell ref="Z18:AJ18"/>
    <mergeCell ref="T18:Y18"/>
    <mergeCell ref="T19:Y19"/>
    <mergeCell ref="G20:O20"/>
    <mergeCell ref="P20:AJ20"/>
    <mergeCell ref="J19:S19"/>
    <mergeCell ref="Z19:AB19"/>
    <mergeCell ref="AC19:AD19"/>
    <mergeCell ref="AE19:AF19"/>
    <mergeCell ref="AG19:AH19"/>
    <mergeCell ref="G19:I19"/>
    <mergeCell ref="Z14:AA14"/>
    <mergeCell ref="AB14:AC14"/>
    <mergeCell ref="AF14:AG14"/>
    <mergeCell ref="AH14:AI14"/>
    <mergeCell ref="T15:Y15"/>
    <mergeCell ref="T14:Y14"/>
    <mergeCell ref="A14:F14"/>
    <mergeCell ref="A15:F15"/>
    <mergeCell ref="A16:F16"/>
    <mergeCell ref="T16:Y16"/>
    <mergeCell ref="L14:M14"/>
    <mergeCell ref="N14:O14"/>
    <mergeCell ref="P14:Q14"/>
    <mergeCell ref="R14:S14"/>
    <mergeCell ref="A12:F13"/>
    <mergeCell ref="G12:S12"/>
    <mergeCell ref="T12:AA12"/>
    <mergeCell ref="A3:AJ5"/>
    <mergeCell ref="AP15:AQ15"/>
    <mergeCell ref="AN17:AN18"/>
    <mergeCell ref="R30:AJ30"/>
    <mergeCell ref="G17:AJ17"/>
    <mergeCell ref="A7:AJ7"/>
    <mergeCell ref="AH8:AJ8"/>
    <mergeCell ref="A8:O8"/>
    <mergeCell ref="P8:R8"/>
    <mergeCell ref="S8:AG8"/>
    <mergeCell ref="A17:F17"/>
    <mergeCell ref="A18:F18"/>
    <mergeCell ref="G13:AJ13"/>
    <mergeCell ref="G14:I14"/>
    <mergeCell ref="J14:K14"/>
    <mergeCell ref="A11:AJ11"/>
  </mergeCells>
  <phoneticPr fontId="3"/>
  <conditionalFormatting sqref="AP15">
    <cfRule type="expression" dxfId="13" priority="7">
      <formula>CELL("protect", AP15)=1</formula>
    </cfRule>
    <cfRule type="expression" priority="8">
      <formula>CELL("protect", AP15)=1</formula>
    </cfRule>
    <cfRule type="expression" dxfId="12" priority="9">
      <formula>"'= CELL (""protect"", A1)=1"</formula>
    </cfRule>
  </conditionalFormatting>
  <conditionalFormatting sqref="AN17">
    <cfRule type="expression" dxfId="11" priority="4">
      <formula>CELL("protect", AN17)=1</formula>
    </cfRule>
    <cfRule type="expression" priority="5">
      <formula>CELL("protect", AN17)=1</formula>
    </cfRule>
    <cfRule type="expression" dxfId="10" priority="6">
      <formula>"'= CELL (""protect"", A1)=1"</formula>
    </cfRule>
  </conditionalFormatting>
  <conditionalFormatting sqref="AN19">
    <cfRule type="expression" dxfId="9" priority="1">
      <formula>CELL("protect", AN19)=1</formula>
    </cfRule>
    <cfRule type="expression" priority="2">
      <formula>CELL("protect", AN19)=1</formula>
    </cfRule>
    <cfRule type="expression" dxfId="8" priority="3">
      <formula>"'= CELL (""protect"", A1)=1"</formula>
    </cfRule>
  </conditionalFormatting>
  <dataValidations count="3">
    <dataValidation type="list" allowBlank="1" showInputMessage="1" showErrorMessage="1" sqref="AN15:AO15" xr:uid="{00000000-0002-0000-0000-000000000000}">
      <formula1>$AW$15</formula1>
    </dataValidation>
    <dataValidation type="list" allowBlank="1" showInputMessage="1" showErrorMessage="1" sqref="AP15 AN17 AN19" xr:uid="{00000000-0002-0000-0000-000001000000}">
      <formula1>"□,■"</formula1>
    </dataValidation>
    <dataValidation type="list" allowBlank="1" showInputMessage="1" showErrorMessage="1" sqref="P8:R8 AF14:AG14 Z14:AA14 M15:O15 G15:I15 AH8:AJ8" xr:uid="{00000000-0002-0000-0000-000002000000}">
      <formula1>$AN$17:$AN$19</formula1>
    </dataValidation>
  </dataValidations>
  <printOptions horizontalCentered="1"/>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W52"/>
  <sheetViews>
    <sheetView view="pageBreakPreview" topLeftCell="A34" zoomScaleNormal="100" zoomScaleSheetLayoutView="100" zoomScalePageLayoutView="115" workbookViewId="0">
      <selection activeCell="AP43" sqref="AP43"/>
    </sheetView>
  </sheetViews>
  <sheetFormatPr defaultColWidth="9" defaultRowHeight="13.5" x14ac:dyDescent="0.15"/>
  <cols>
    <col min="1" max="1" width="2.125" customWidth="1"/>
    <col min="2" max="2" width="2.25" customWidth="1"/>
    <col min="3" max="4" width="2.125" customWidth="1"/>
    <col min="5" max="5" width="12.125" customWidth="1"/>
    <col min="6" max="6" width="2.25" customWidth="1"/>
    <col min="7" max="7" width="5.125" customWidth="1"/>
    <col min="8" max="8" width="2.875" customWidth="1"/>
    <col min="9" max="10" width="2.25" customWidth="1"/>
    <col min="11" max="11" width="2.75" customWidth="1"/>
    <col min="12" max="12" width="2.125" customWidth="1"/>
    <col min="13" max="13" width="2.375" customWidth="1"/>
    <col min="14" max="14" width="5.375" customWidth="1"/>
    <col min="15" max="17" width="2.375" customWidth="1"/>
    <col min="18" max="18" width="6.375" customWidth="1"/>
    <col min="19" max="19" width="2.375" customWidth="1"/>
    <col min="20" max="20" width="4.125" customWidth="1"/>
    <col min="21" max="21" width="2.375" customWidth="1"/>
    <col min="22" max="22" width="3.125" customWidth="1"/>
    <col min="23" max="23" width="2.375" customWidth="1"/>
    <col min="24" max="24" width="3.375" customWidth="1"/>
    <col min="25" max="25" width="2.375" customWidth="1"/>
    <col min="26" max="26" width="3" customWidth="1"/>
    <col min="27" max="27" width="2.375" customWidth="1"/>
    <col min="28" max="28" width="3.375" customWidth="1"/>
    <col min="29" max="29" width="2.375" customWidth="1"/>
    <col min="30" max="30" width="3.75" customWidth="1"/>
    <col min="31" max="31" width="2.375" customWidth="1"/>
    <col min="32" max="32" width="3" customWidth="1"/>
    <col min="33" max="33" width="2.375" customWidth="1"/>
    <col min="34" max="34" width="3.375" customWidth="1"/>
    <col min="35" max="35" width="2.375" customWidth="1"/>
    <col min="36" max="36" width="3.75" customWidth="1"/>
    <col min="37" max="39" width="2.375" customWidth="1"/>
    <col min="40" max="42" width="2.75" customWidth="1"/>
    <col min="43" max="49" width="2.75" hidden="1" customWidth="1"/>
    <col min="50" max="55" width="2.75" customWidth="1"/>
  </cols>
  <sheetData>
    <row r="1" spans="1:48" ht="30" customHeight="1" x14ac:dyDescent="0.15">
      <c r="A1" s="224" t="s">
        <v>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48" ht="28.5" customHeight="1" x14ac:dyDescent="0.2">
      <c r="A2" s="225" t="s">
        <v>340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row>
    <row r="3" spans="1:48" ht="18" customHeight="1" x14ac:dyDescent="0.15">
      <c r="A3" s="164" t="s">
        <v>35</v>
      </c>
      <c r="B3" s="165"/>
      <c r="C3" s="165"/>
      <c r="D3" s="165"/>
      <c r="E3" s="198"/>
      <c r="F3" s="201">
        <f>願書１!G13</f>
        <v>0</v>
      </c>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3"/>
    </row>
    <row r="4" spans="1:48" ht="18" customHeight="1" x14ac:dyDescent="0.15">
      <c r="A4" s="213" t="s">
        <v>290</v>
      </c>
      <c r="B4" s="211"/>
      <c r="C4" s="211"/>
      <c r="D4" s="211"/>
      <c r="E4" s="214"/>
      <c r="F4" s="204"/>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6"/>
    </row>
    <row r="5" spans="1:48" ht="18" customHeight="1" x14ac:dyDescent="0.15">
      <c r="A5" s="164" t="s">
        <v>36</v>
      </c>
      <c r="B5" s="165"/>
      <c r="C5" s="165"/>
      <c r="D5" s="165"/>
      <c r="E5" s="198"/>
      <c r="F5" s="207" t="str">
        <f>IF(願書１!G14=0,"",願書１!G14)</f>
        <v/>
      </c>
      <c r="G5" s="208"/>
      <c r="H5" s="208"/>
      <c r="I5" s="109" t="s">
        <v>40</v>
      </c>
      <c r="J5" s="109"/>
      <c r="K5" s="208" t="str">
        <f>IF(願書１!L14=0,"",願書１!L14)</f>
        <v/>
      </c>
      <c r="L5" s="208"/>
      <c r="M5" s="109" t="s">
        <v>42</v>
      </c>
      <c r="N5" s="109"/>
      <c r="O5" s="208" t="str">
        <f>IF(願書１!P14=0,"",願書１!P14)</f>
        <v/>
      </c>
      <c r="P5" s="208"/>
      <c r="Q5" s="109" t="s">
        <v>44</v>
      </c>
      <c r="R5" s="186"/>
      <c r="S5" s="185" t="s">
        <v>47</v>
      </c>
      <c r="T5" s="109"/>
      <c r="U5" s="109"/>
      <c r="V5" s="109"/>
      <c r="W5" s="109"/>
      <c r="X5" s="186"/>
      <c r="Y5" s="211" t="str">
        <f>願書１!Z14</f>
        <v>□</v>
      </c>
      <c r="Z5" s="211"/>
      <c r="AA5" s="109" t="s">
        <v>48</v>
      </c>
      <c r="AB5" s="109"/>
      <c r="AC5" s="11"/>
      <c r="AD5" s="11"/>
      <c r="AE5" s="164" t="str">
        <f>願書１!AF14</f>
        <v>□</v>
      </c>
      <c r="AF5" s="165"/>
      <c r="AG5" s="109" t="s">
        <v>50</v>
      </c>
      <c r="AH5" s="109"/>
      <c r="AI5" s="11"/>
      <c r="AJ5" s="14"/>
      <c r="AT5" s="196"/>
    </row>
    <row r="6" spans="1:48" ht="18" customHeight="1" x14ac:dyDescent="0.15">
      <c r="A6" s="166" t="s">
        <v>291</v>
      </c>
      <c r="B6" s="167"/>
      <c r="C6" s="167"/>
      <c r="D6" s="167"/>
      <c r="E6" s="199"/>
      <c r="F6" s="209"/>
      <c r="G6" s="210"/>
      <c r="H6" s="210"/>
      <c r="I6" s="180" t="s">
        <v>41</v>
      </c>
      <c r="J6" s="180"/>
      <c r="K6" s="210"/>
      <c r="L6" s="210"/>
      <c r="M6" s="180" t="s">
        <v>43</v>
      </c>
      <c r="N6" s="180"/>
      <c r="O6" s="210"/>
      <c r="P6" s="210"/>
      <c r="Q6" s="180" t="s">
        <v>45</v>
      </c>
      <c r="R6" s="188"/>
      <c r="S6" s="187" t="s">
        <v>292</v>
      </c>
      <c r="T6" s="180"/>
      <c r="U6" s="180"/>
      <c r="V6" s="180"/>
      <c r="W6" s="180"/>
      <c r="X6" s="188"/>
      <c r="Y6" s="211"/>
      <c r="Z6" s="211"/>
      <c r="AA6" s="109" t="s">
        <v>49</v>
      </c>
      <c r="AB6" s="109"/>
      <c r="AC6" s="11"/>
      <c r="AD6" s="11"/>
      <c r="AE6" s="166"/>
      <c r="AF6" s="167"/>
      <c r="AG6" s="212" t="s">
        <v>51</v>
      </c>
      <c r="AH6" s="212"/>
      <c r="AI6" s="11"/>
      <c r="AJ6" s="14"/>
      <c r="AT6" s="196"/>
    </row>
    <row r="7" spans="1:48" ht="18" customHeight="1" x14ac:dyDescent="0.15">
      <c r="A7" s="164" t="s">
        <v>37</v>
      </c>
      <c r="B7" s="165"/>
      <c r="C7" s="165"/>
      <c r="D7" s="165"/>
      <c r="E7" s="198"/>
      <c r="F7" s="164" t="str">
        <f>願書１!G15</f>
        <v>□</v>
      </c>
      <c r="G7" s="165"/>
      <c r="H7" s="165" t="s">
        <v>52</v>
      </c>
      <c r="I7" s="165"/>
      <c r="J7" s="165"/>
      <c r="K7" s="165"/>
      <c r="L7" s="165"/>
      <c r="M7" s="165" t="str">
        <f>願書１!M15</f>
        <v>□</v>
      </c>
      <c r="N7" s="165"/>
      <c r="O7" s="165" t="s">
        <v>54</v>
      </c>
      <c r="P7" s="165"/>
      <c r="Q7" s="165"/>
      <c r="R7" s="198"/>
      <c r="S7" s="164" t="s">
        <v>46</v>
      </c>
      <c r="T7" s="165"/>
      <c r="U7" s="165"/>
      <c r="V7" s="165"/>
      <c r="W7" s="165"/>
      <c r="X7" s="198"/>
      <c r="Y7" s="201">
        <f>願書１!Z15</f>
        <v>0</v>
      </c>
      <c r="Z7" s="202"/>
      <c r="AA7" s="202"/>
      <c r="AB7" s="202"/>
      <c r="AC7" s="202"/>
      <c r="AD7" s="202"/>
      <c r="AE7" s="202"/>
      <c r="AF7" s="202"/>
      <c r="AG7" s="202"/>
      <c r="AH7" s="202"/>
      <c r="AI7" s="202"/>
      <c r="AJ7" s="203"/>
    </row>
    <row r="8" spans="1:48" ht="18" customHeight="1" x14ac:dyDescent="0.15">
      <c r="A8" s="166" t="s">
        <v>293</v>
      </c>
      <c r="B8" s="167"/>
      <c r="C8" s="167"/>
      <c r="D8" s="167"/>
      <c r="E8" s="199"/>
      <c r="F8" s="166"/>
      <c r="G8" s="167"/>
      <c r="H8" s="167" t="s">
        <v>53</v>
      </c>
      <c r="I8" s="167"/>
      <c r="J8" s="167"/>
      <c r="K8" s="167"/>
      <c r="L8" s="167"/>
      <c r="M8" s="167"/>
      <c r="N8" s="167"/>
      <c r="O8" s="167" t="s">
        <v>55</v>
      </c>
      <c r="P8" s="167"/>
      <c r="Q8" s="167"/>
      <c r="R8" s="199"/>
      <c r="S8" s="213" t="s">
        <v>296</v>
      </c>
      <c r="T8" s="211"/>
      <c r="U8" s="211"/>
      <c r="V8" s="211"/>
      <c r="W8" s="211"/>
      <c r="X8" s="214"/>
      <c r="Y8" s="215"/>
      <c r="Z8" s="216"/>
      <c r="AA8" s="216"/>
      <c r="AB8" s="216"/>
      <c r="AC8" s="216"/>
      <c r="AD8" s="216"/>
      <c r="AE8" s="216"/>
      <c r="AF8" s="216"/>
      <c r="AG8" s="216"/>
      <c r="AH8" s="216"/>
      <c r="AI8" s="216"/>
      <c r="AJ8" s="217"/>
    </row>
    <row r="9" spans="1:48" ht="18" customHeight="1" x14ac:dyDescent="0.15">
      <c r="A9" s="164" t="s">
        <v>38</v>
      </c>
      <c r="B9" s="165"/>
      <c r="C9" s="165"/>
      <c r="D9" s="165"/>
      <c r="E9" s="198"/>
      <c r="F9" s="216">
        <f>願書１!G16</f>
        <v>0</v>
      </c>
      <c r="G9" s="216"/>
      <c r="H9" s="216"/>
      <c r="I9" s="216"/>
      <c r="J9" s="216"/>
      <c r="K9" s="216"/>
      <c r="L9" s="216"/>
      <c r="M9" s="216"/>
      <c r="N9" s="216"/>
      <c r="O9" s="216"/>
      <c r="P9" s="216"/>
      <c r="Q9" s="216"/>
      <c r="R9" s="216"/>
      <c r="S9" s="164" t="s">
        <v>56</v>
      </c>
      <c r="T9" s="165"/>
      <c r="U9" s="165"/>
      <c r="V9" s="165"/>
      <c r="W9" s="165"/>
      <c r="X9" s="198"/>
      <c r="Y9" s="226"/>
      <c r="Z9" s="227"/>
      <c r="AA9" s="227"/>
      <c r="AB9" s="227"/>
      <c r="AC9" s="227"/>
      <c r="AD9" s="227"/>
      <c r="AE9" s="227"/>
      <c r="AF9" s="227"/>
      <c r="AG9" s="227"/>
      <c r="AH9" s="227"/>
      <c r="AI9" s="227"/>
      <c r="AJ9" s="228"/>
      <c r="AR9" s="197" t="s">
        <v>32</v>
      </c>
      <c r="AV9" s="44" t="s">
        <v>33</v>
      </c>
    </row>
    <row r="10" spans="1:48" ht="18" customHeight="1" x14ac:dyDescent="0.15">
      <c r="A10" s="166" t="s">
        <v>341</v>
      </c>
      <c r="B10" s="167"/>
      <c r="C10" s="167"/>
      <c r="D10" s="167"/>
      <c r="E10" s="199"/>
      <c r="F10" s="216"/>
      <c r="G10" s="216"/>
      <c r="H10" s="216"/>
      <c r="I10" s="216"/>
      <c r="J10" s="216"/>
      <c r="K10" s="216"/>
      <c r="L10" s="216"/>
      <c r="M10" s="216"/>
      <c r="N10" s="216"/>
      <c r="O10" s="216"/>
      <c r="P10" s="216"/>
      <c r="Q10" s="216"/>
      <c r="R10" s="216"/>
      <c r="S10" s="213" t="s">
        <v>297</v>
      </c>
      <c r="T10" s="211"/>
      <c r="U10" s="211"/>
      <c r="V10" s="211"/>
      <c r="W10" s="211"/>
      <c r="X10" s="214"/>
      <c r="Y10" s="229"/>
      <c r="Z10" s="230"/>
      <c r="AA10" s="230"/>
      <c r="AB10" s="230"/>
      <c r="AC10" s="230"/>
      <c r="AD10" s="230"/>
      <c r="AE10" s="230"/>
      <c r="AF10" s="230"/>
      <c r="AG10" s="230"/>
      <c r="AH10" s="230"/>
      <c r="AI10" s="230"/>
      <c r="AJ10" s="231"/>
      <c r="AR10" s="197"/>
      <c r="AV10" s="44" t="s">
        <v>32</v>
      </c>
    </row>
    <row r="11" spans="1:48" ht="18" customHeight="1" x14ac:dyDescent="0.15">
      <c r="A11" s="164" t="s">
        <v>39</v>
      </c>
      <c r="B11" s="165"/>
      <c r="C11" s="165"/>
      <c r="D11" s="165"/>
      <c r="E11" s="198"/>
      <c r="F11" s="218">
        <f>願書１!G17</f>
        <v>0</v>
      </c>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20"/>
      <c r="AR11" s="44" t="s">
        <v>33</v>
      </c>
    </row>
    <row r="12" spans="1:48" ht="18" customHeight="1" x14ac:dyDescent="0.15">
      <c r="A12" s="200" t="s">
        <v>342</v>
      </c>
      <c r="B12" s="181"/>
      <c r="C12" s="181"/>
      <c r="D12" s="181"/>
      <c r="E12" s="182"/>
      <c r="F12" s="221"/>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3"/>
    </row>
    <row r="13" spans="1:48" ht="18.75" x14ac:dyDescent="0.15">
      <c r="Z13" s="11"/>
      <c r="AA13" s="11"/>
      <c r="AB13" s="11"/>
      <c r="AC13" s="11"/>
      <c r="AD13" s="11"/>
      <c r="AE13" s="11"/>
      <c r="AF13" s="11"/>
      <c r="AG13" s="11"/>
      <c r="AH13" s="11"/>
      <c r="AI13" s="11"/>
      <c r="AJ13" s="11"/>
    </row>
    <row r="14" spans="1:48" ht="18.75" customHeight="1" x14ac:dyDescent="0.2">
      <c r="A14" s="194" t="s">
        <v>57</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row>
    <row r="15" spans="1:48" ht="18.75" customHeight="1" x14ac:dyDescent="0.15">
      <c r="A15" s="195" t="s">
        <v>343</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row>
    <row r="16" spans="1:48" s="15" customFormat="1" ht="18" customHeight="1" x14ac:dyDescent="0.15">
      <c r="A16" s="164"/>
      <c r="B16" s="165"/>
      <c r="C16" s="184" t="s">
        <v>58</v>
      </c>
      <c r="D16" s="160"/>
      <c r="E16" s="160"/>
      <c r="F16" s="160"/>
      <c r="G16" s="160"/>
      <c r="H16" s="160"/>
      <c r="I16" s="160"/>
      <c r="J16" s="160"/>
      <c r="K16" s="161"/>
      <c r="L16" s="184" t="s">
        <v>59</v>
      </c>
      <c r="M16" s="160"/>
      <c r="N16" s="160"/>
      <c r="O16" s="160"/>
      <c r="P16" s="160"/>
      <c r="Q16" s="160"/>
      <c r="R16" s="161"/>
      <c r="S16" s="184" t="s">
        <v>70</v>
      </c>
      <c r="T16" s="160"/>
      <c r="U16" s="160"/>
      <c r="V16" s="160"/>
      <c r="W16" s="160"/>
      <c r="X16" s="160"/>
      <c r="Y16" s="160"/>
      <c r="Z16" s="161"/>
      <c r="AA16" s="184" t="s">
        <v>71</v>
      </c>
      <c r="AB16" s="160"/>
      <c r="AC16" s="160"/>
      <c r="AD16" s="160"/>
      <c r="AE16" s="160"/>
      <c r="AF16" s="160"/>
      <c r="AG16" s="160"/>
      <c r="AH16" s="161"/>
      <c r="AI16" s="184" t="s">
        <v>60</v>
      </c>
      <c r="AJ16" s="161"/>
    </row>
    <row r="17" spans="1:36" s="15" customFormat="1" ht="18" customHeight="1" x14ac:dyDescent="0.15">
      <c r="A17" s="166"/>
      <c r="B17" s="167"/>
      <c r="C17" s="187" t="s">
        <v>344</v>
      </c>
      <c r="D17" s="180"/>
      <c r="E17" s="180"/>
      <c r="F17" s="180"/>
      <c r="G17" s="180"/>
      <c r="H17" s="180"/>
      <c r="I17" s="180"/>
      <c r="J17" s="180"/>
      <c r="K17" s="188"/>
      <c r="L17" s="187" t="s">
        <v>298</v>
      </c>
      <c r="M17" s="180"/>
      <c r="N17" s="180"/>
      <c r="O17" s="180"/>
      <c r="P17" s="180"/>
      <c r="Q17" s="180"/>
      <c r="R17" s="188"/>
      <c r="S17" s="187" t="s">
        <v>345</v>
      </c>
      <c r="T17" s="180"/>
      <c r="U17" s="180"/>
      <c r="V17" s="180"/>
      <c r="W17" s="180"/>
      <c r="X17" s="180"/>
      <c r="Y17" s="180"/>
      <c r="Z17" s="188"/>
      <c r="AA17" s="187" t="s">
        <v>346</v>
      </c>
      <c r="AB17" s="180"/>
      <c r="AC17" s="180"/>
      <c r="AD17" s="180"/>
      <c r="AE17" s="180"/>
      <c r="AF17" s="180"/>
      <c r="AG17" s="180"/>
      <c r="AH17" s="188"/>
      <c r="AI17" s="187" t="s">
        <v>347</v>
      </c>
      <c r="AJ17" s="188"/>
    </row>
    <row r="18" spans="1:36" ht="18" customHeight="1" x14ac:dyDescent="0.15">
      <c r="A18" s="164">
        <v>1</v>
      </c>
      <c r="B18" s="165"/>
      <c r="C18" s="168"/>
      <c r="D18" s="169"/>
      <c r="E18" s="169"/>
      <c r="F18" s="169"/>
      <c r="G18" s="169"/>
      <c r="H18" s="169"/>
      <c r="I18" s="169"/>
      <c r="J18" s="169"/>
      <c r="K18" s="170"/>
      <c r="L18" s="174"/>
      <c r="M18" s="175"/>
      <c r="N18" s="175"/>
      <c r="O18" s="175"/>
      <c r="P18" s="175"/>
      <c r="Q18" s="175"/>
      <c r="R18" s="175"/>
      <c r="S18" s="178"/>
      <c r="T18" s="158"/>
      <c r="U18" s="160" t="s">
        <v>40</v>
      </c>
      <c r="V18" s="160"/>
      <c r="W18" s="158"/>
      <c r="X18" s="158"/>
      <c r="Y18" s="160" t="s">
        <v>42</v>
      </c>
      <c r="Z18" s="161"/>
      <c r="AA18" s="178"/>
      <c r="AB18" s="158"/>
      <c r="AC18" s="160" t="s">
        <v>40</v>
      </c>
      <c r="AD18" s="160"/>
      <c r="AE18" s="158"/>
      <c r="AF18" s="158"/>
      <c r="AG18" s="160" t="s">
        <v>42</v>
      </c>
      <c r="AH18" s="161"/>
      <c r="AI18" s="178"/>
      <c r="AJ18" s="192"/>
    </row>
    <row r="19" spans="1:36" ht="18" customHeight="1" x14ac:dyDescent="0.15">
      <c r="A19" s="166"/>
      <c r="B19" s="167"/>
      <c r="C19" s="171"/>
      <c r="D19" s="172"/>
      <c r="E19" s="172"/>
      <c r="F19" s="172"/>
      <c r="G19" s="172"/>
      <c r="H19" s="172"/>
      <c r="I19" s="172"/>
      <c r="J19" s="172"/>
      <c r="K19" s="173"/>
      <c r="L19" s="176"/>
      <c r="M19" s="177"/>
      <c r="N19" s="177"/>
      <c r="O19" s="177"/>
      <c r="P19" s="177"/>
      <c r="Q19" s="177"/>
      <c r="R19" s="177"/>
      <c r="S19" s="179"/>
      <c r="T19" s="159"/>
      <c r="U19" s="180" t="s">
        <v>41</v>
      </c>
      <c r="V19" s="180"/>
      <c r="W19" s="159"/>
      <c r="X19" s="159"/>
      <c r="Y19" s="181" t="s">
        <v>43</v>
      </c>
      <c r="Z19" s="182"/>
      <c r="AA19" s="179"/>
      <c r="AB19" s="159"/>
      <c r="AC19" s="180" t="s">
        <v>41</v>
      </c>
      <c r="AD19" s="180"/>
      <c r="AE19" s="159"/>
      <c r="AF19" s="159"/>
      <c r="AG19" s="181" t="s">
        <v>43</v>
      </c>
      <c r="AH19" s="182"/>
      <c r="AI19" s="179"/>
      <c r="AJ19" s="193"/>
    </row>
    <row r="20" spans="1:36" ht="18" customHeight="1" x14ac:dyDescent="0.15">
      <c r="A20" s="164">
        <v>2</v>
      </c>
      <c r="B20" s="165"/>
      <c r="C20" s="168"/>
      <c r="D20" s="169"/>
      <c r="E20" s="169"/>
      <c r="F20" s="169"/>
      <c r="G20" s="169"/>
      <c r="H20" s="169"/>
      <c r="I20" s="169"/>
      <c r="J20" s="169"/>
      <c r="K20" s="170"/>
      <c r="L20" s="174"/>
      <c r="M20" s="175"/>
      <c r="N20" s="175"/>
      <c r="O20" s="175"/>
      <c r="P20" s="175"/>
      <c r="Q20" s="175"/>
      <c r="R20" s="175"/>
      <c r="S20" s="178"/>
      <c r="T20" s="158"/>
      <c r="U20" s="160" t="s">
        <v>40</v>
      </c>
      <c r="V20" s="160"/>
      <c r="W20" s="158"/>
      <c r="X20" s="158"/>
      <c r="Y20" s="160" t="s">
        <v>42</v>
      </c>
      <c r="Z20" s="161"/>
      <c r="AA20" s="178"/>
      <c r="AB20" s="158"/>
      <c r="AC20" s="160" t="s">
        <v>40</v>
      </c>
      <c r="AD20" s="160"/>
      <c r="AE20" s="158"/>
      <c r="AF20" s="158"/>
      <c r="AG20" s="160" t="s">
        <v>42</v>
      </c>
      <c r="AH20" s="161"/>
      <c r="AI20" s="178"/>
      <c r="AJ20" s="192"/>
    </row>
    <row r="21" spans="1:36" ht="18" customHeight="1" x14ac:dyDescent="0.15">
      <c r="A21" s="166"/>
      <c r="B21" s="167"/>
      <c r="C21" s="171"/>
      <c r="D21" s="172"/>
      <c r="E21" s="172"/>
      <c r="F21" s="172"/>
      <c r="G21" s="172"/>
      <c r="H21" s="172"/>
      <c r="I21" s="172"/>
      <c r="J21" s="172"/>
      <c r="K21" s="173"/>
      <c r="L21" s="176"/>
      <c r="M21" s="177"/>
      <c r="N21" s="177"/>
      <c r="O21" s="177"/>
      <c r="P21" s="177"/>
      <c r="Q21" s="177"/>
      <c r="R21" s="177"/>
      <c r="S21" s="179"/>
      <c r="T21" s="159"/>
      <c r="U21" s="180" t="s">
        <v>41</v>
      </c>
      <c r="V21" s="180"/>
      <c r="W21" s="159"/>
      <c r="X21" s="159"/>
      <c r="Y21" s="181" t="s">
        <v>43</v>
      </c>
      <c r="Z21" s="182"/>
      <c r="AA21" s="179"/>
      <c r="AB21" s="159"/>
      <c r="AC21" s="180" t="s">
        <v>41</v>
      </c>
      <c r="AD21" s="180"/>
      <c r="AE21" s="159"/>
      <c r="AF21" s="159"/>
      <c r="AG21" s="181" t="s">
        <v>43</v>
      </c>
      <c r="AH21" s="182"/>
      <c r="AI21" s="179"/>
      <c r="AJ21" s="193"/>
    </row>
    <row r="22" spans="1:36" ht="18" customHeight="1" x14ac:dyDescent="0.15">
      <c r="A22" s="164">
        <v>3</v>
      </c>
      <c r="B22" s="165"/>
      <c r="C22" s="168"/>
      <c r="D22" s="169"/>
      <c r="E22" s="169"/>
      <c r="F22" s="169"/>
      <c r="G22" s="169"/>
      <c r="H22" s="169"/>
      <c r="I22" s="169"/>
      <c r="J22" s="169"/>
      <c r="K22" s="170"/>
      <c r="L22" s="174"/>
      <c r="M22" s="175"/>
      <c r="N22" s="175"/>
      <c r="O22" s="175"/>
      <c r="P22" s="175"/>
      <c r="Q22" s="175"/>
      <c r="R22" s="175"/>
      <c r="S22" s="178"/>
      <c r="T22" s="158"/>
      <c r="U22" s="160" t="s">
        <v>40</v>
      </c>
      <c r="V22" s="160"/>
      <c r="W22" s="158"/>
      <c r="X22" s="158"/>
      <c r="Y22" s="160" t="s">
        <v>42</v>
      </c>
      <c r="Z22" s="161"/>
      <c r="AA22" s="178"/>
      <c r="AB22" s="158"/>
      <c r="AC22" s="160" t="s">
        <v>40</v>
      </c>
      <c r="AD22" s="160"/>
      <c r="AE22" s="158"/>
      <c r="AF22" s="158"/>
      <c r="AG22" s="160" t="s">
        <v>42</v>
      </c>
      <c r="AH22" s="161"/>
      <c r="AI22" s="178"/>
      <c r="AJ22" s="192"/>
    </row>
    <row r="23" spans="1:36" ht="18" customHeight="1" x14ac:dyDescent="0.15">
      <c r="A23" s="166"/>
      <c r="B23" s="167"/>
      <c r="C23" s="171"/>
      <c r="D23" s="172"/>
      <c r="E23" s="172"/>
      <c r="F23" s="172"/>
      <c r="G23" s="172"/>
      <c r="H23" s="172"/>
      <c r="I23" s="172"/>
      <c r="J23" s="172"/>
      <c r="K23" s="173"/>
      <c r="L23" s="176"/>
      <c r="M23" s="177"/>
      <c r="N23" s="177"/>
      <c r="O23" s="177"/>
      <c r="P23" s="177"/>
      <c r="Q23" s="177"/>
      <c r="R23" s="177"/>
      <c r="S23" s="179"/>
      <c r="T23" s="159"/>
      <c r="U23" s="180" t="s">
        <v>41</v>
      </c>
      <c r="V23" s="180"/>
      <c r="W23" s="159"/>
      <c r="X23" s="159"/>
      <c r="Y23" s="181" t="s">
        <v>43</v>
      </c>
      <c r="Z23" s="182"/>
      <c r="AA23" s="179"/>
      <c r="AB23" s="159"/>
      <c r="AC23" s="180" t="s">
        <v>41</v>
      </c>
      <c r="AD23" s="180"/>
      <c r="AE23" s="159"/>
      <c r="AF23" s="159"/>
      <c r="AG23" s="181" t="s">
        <v>43</v>
      </c>
      <c r="AH23" s="182"/>
      <c r="AI23" s="179"/>
      <c r="AJ23" s="193"/>
    </row>
    <row r="24" spans="1:36" ht="18" customHeight="1" x14ac:dyDescent="0.15">
      <c r="A24" s="164">
        <v>4</v>
      </c>
      <c r="B24" s="165"/>
      <c r="C24" s="168"/>
      <c r="D24" s="169"/>
      <c r="E24" s="169"/>
      <c r="F24" s="169"/>
      <c r="G24" s="169"/>
      <c r="H24" s="169"/>
      <c r="I24" s="169"/>
      <c r="J24" s="169"/>
      <c r="K24" s="170"/>
      <c r="L24" s="174"/>
      <c r="M24" s="175"/>
      <c r="N24" s="175"/>
      <c r="O24" s="175"/>
      <c r="P24" s="175"/>
      <c r="Q24" s="175"/>
      <c r="R24" s="175"/>
      <c r="S24" s="178"/>
      <c r="T24" s="158"/>
      <c r="U24" s="160" t="s">
        <v>40</v>
      </c>
      <c r="V24" s="160"/>
      <c r="W24" s="158"/>
      <c r="X24" s="158"/>
      <c r="Y24" s="160" t="s">
        <v>42</v>
      </c>
      <c r="Z24" s="161"/>
      <c r="AA24" s="178"/>
      <c r="AB24" s="158"/>
      <c r="AC24" s="160" t="s">
        <v>40</v>
      </c>
      <c r="AD24" s="160"/>
      <c r="AE24" s="158"/>
      <c r="AF24" s="158"/>
      <c r="AG24" s="160" t="s">
        <v>42</v>
      </c>
      <c r="AH24" s="161"/>
      <c r="AI24" s="178"/>
      <c r="AJ24" s="192"/>
    </row>
    <row r="25" spans="1:36" ht="18" customHeight="1" x14ac:dyDescent="0.15">
      <c r="A25" s="166"/>
      <c r="B25" s="167"/>
      <c r="C25" s="171"/>
      <c r="D25" s="172"/>
      <c r="E25" s="172"/>
      <c r="F25" s="172"/>
      <c r="G25" s="172"/>
      <c r="H25" s="172"/>
      <c r="I25" s="172"/>
      <c r="J25" s="172"/>
      <c r="K25" s="173"/>
      <c r="L25" s="176"/>
      <c r="M25" s="177"/>
      <c r="N25" s="177"/>
      <c r="O25" s="177"/>
      <c r="P25" s="177"/>
      <c r="Q25" s="177"/>
      <c r="R25" s="177"/>
      <c r="S25" s="179"/>
      <c r="T25" s="159"/>
      <c r="U25" s="180" t="s">
        <v>41</v>
      </c>
      <c r="V25" s="180"/>
      <c r="W25" s="159"/>
      <c r="X25" s="159"/>
      <c r="Y25" s="181" t="s">
        <v>43</v>
      </c>
      <c r="Z25" s="182"/>
      <c r="AA25" s="179"/>
      <c r="AB25" s="159"/>
      <c r="AC25" s="180" t="s">
        <v>41</v>
      </c>
      <c r="AD25" s="180"/>
      <c r="AE25" s="159"/>
      <c r="AF25" s="159"/>
      <c r="AG25" s="181" t="s">
        <v>43</v>
      </c>
      <c r="AH25" s="182"/>
      <c r="AI25" s="179"/>
      <c r="AJ25" s="193"/>
    </row>
    <row r="26" spans="1:36" ht="18" customHeight="1" x14ac:dyDescent="0.15">
      <c r="A26" s="164">
        <v>5</v>
      </c>
      <c r="B26" s="165"/>
      <c r="C26" s="168"/>
      <c r="D26" s="169"/>
      <c r="E26" s="169"/>
      <c r="F26" s="169"/>
      <c r="G26" s="169"/>
      <c r="H26" s="169"/>
      <c r="I26" s="169"/>
      <c r="J26" s="169"/>
      <c r="K26" s="170"/>
      <c r="L26" s="174"/>
      <c r="M26" s="175"/>
      <c r="N26" s="175"/>
      <c r="O26" s="175"/>
      <c r="P26" s="175"/>
      <c r="Q26" s="175"/>
      <c r="R26" s="175"/>
      <c r="S26" s="178"/>
      <c r="T26" s="158"/>
      <c r="U26" s="160" t="s">
        <v>40</v>
      </c>
      <c r="V26" s="160"/>
      <c r="W26" s="158"/>
      <c r="X26" s="158"/>
      <c r="Y26" s="160" t="s">
        <v>42</v>
      </c>
      <c r="Z26" s="161"/>
      <c r="AA26" s="178"/>
      <c r="AB26" s="158"/>
      <c r="AC26" s="160" t="s">
        <v>40</v>
      </c>
      <c r="AD26" s="160"/>
      <c r="AE26" s="158"/>
      <c r="AF26" s="158"/>
      <c r="AG26" s="160" t="s">
        <v>42</v>
      </c>
      <c r="AH26" s="161"/>
      <c r="AI26" s="178"/>
      <c r="AJ26" s="192"/>
    </row>
    <row r="27" spans="1:36" ht="18" customHeight="1" x14ac:dyDescent="0.15">
      <c r="A27" s="166"/>
      <c r="B27" s="167"/>
      <c r="C27" s="171"/>
      <c r="D27" s="172"/>
      <c r="E27" s="172"/>
      <c r="F27" s="172"/>
      <c r="G27" s="172"/>
      <c r="H27" s="172"/>
      <c r="I27" s="172"/>
      <c r="J27" s="172"/>
      <c r="K27" s="173"/>
      <c r="L27" s="176"/>
      <c r="M27" s="177"/>
      <c r="N27" s="177"/>
      <c r="O27" s="177"/>
      <c r="P27" s="177"/>
      <c r="Q27" s="177"/>
      <c r="R27" s="177"/>
      <c r="S27" s="179"/>
      <c r="T27" s="159"/>
      <c r="U27" s="180" t="s">
        <v>41</v>
      </c>
      <c r="V27" s="180"/>
      <c r="W27" s="159"/>
      <c r="X27" s="159"/>
      <c r="Y27" s="181" t="s">
        <v>43</v>
      </c>
      <c r="Z27" s="182"/>
      <c r="AA27" s="179"/>
      <c r="AB27" s="159"/>
      <c r="AC27" s="180" t="s">
        <v>41</v>
      </c>
      <c r="AD27" s="180"/>
      <c r="AE27" s="159"/>
      <c r="AF27" s="159"/>
      <c r="AG27" s="181" t="s">
        <v>43</v>
      </c>
      <c r="AH27" s="182"/>
      <c r="AI27" s="179"/>
      <c r="AJ27" s="193"/>
    </row>
    <row r="28" spans="1:36" ht="21" customHeight="1" x14ac:dyDescent="0.15">
      <c r="A28" s="25"/>
      <c r="B28" s="25"/>
      <c r="C28" s="22"/>
      <c r="D28" s="22"/>
      <c r="E28" s="22"/>
      <c r="F28" s="22"/>
      <c r="G28" s="22"/>
      <c r="H28" s="22"/>
      <c r="I28" s="22"/>
      <c r="J28" s="22"/>
      <c r="K28" s="22"/>
      <c r="L28" s="27"/>
      <c r="M28" s="27"/>
      <c r="N28" s="27"/>
      <c r="O28" s="27"/>
      <c r="P28" s="27"/>
      <c r="Q28" s="27"/>
      <c r="R28" s="27"/>
      <c r="S28" s="25"/>
      <c r="T28" s="25"/>
      <c r="U28" s="16"/>
      <c r="V28" s="16"/>
      <c r="W28" s="16"/>
      <c r="X28" s="16"/>
      <c r="Y28" s="26"/>
      <c r="Z28" s="26"/>
      <c r="AA28" s="25"/>
      <c r="AB28" s="25"/>
      <c r="AC28" s="16"/>
      <c r="AD28" s="16"/>
      <c r="AE28" s="12"/>
      <c r="AF28" s="12"/>
      <c r="AG28" s="26"/>
      <c r="AH28" s="26"/>
      <c r="AI28" s="12"/>
      <c r="AJ28" s="12"/>
    </row>
    <row r="29" spans="1:36" ht="18" customHeight="1" x14ac:dyDescent="0.15">
      <c r="A29" s="183" t="s">
        <v>61</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row>
    <row r="30" spans="1:36" ht="18" customHeight="1" x14ac:dyDescent="0.15">
      <c r="A30" s="115" t="s">
        <v>348</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row>
    <row r="31" spans="1:36" ht="21" customHeight="1" x14ac:dyDescent="0.15">
      <c r="A31" s="164"/>
      <c r="B31" s="165"/>
      <c r="C31" s="184" t="s">
        <v>62</v>
      </c>
      <c r="D31" s="160"/>
      <c r="E31" s="160"/>
      <c r="F31" s="160"/>
      <c r="G31" s="160"/>
      <c r="H31" s="160"/>
      <c r="I31" s="160"/>
      <c r="J31" s="160"/>
      <c r="K31" s="160"/>
      <c r="L31" s="160"/>
      <c r="M31" s="161"/>
      <c r="N31" s="184" t="s">
        <v>59</v>
      </c>
      <c r="O31" s="160"/>
      <c r="P31" s="160"/>
      <c r="Q31" s="160"/>
      <c r="R31" s="160"/>
      <c r="S31" s="160"/>
      <c r="T31" s="161"/>
      <c r="U31" s="184" t="s">
        <v>72</v>
      </c>
      <c r="V31" s="160"/>
      <c r="W31" s="160"/>
      <c r="X31" s="160"/>
      <c r="Y31" s="160"/>
      <c r="Z31" s="160"/>
      <c r="AA31" s="160"/>
      <c r="AB31" s="161"/>
      <c r="AC31" s="184" t="s">
        <v>73</v>
      </c>
      <c r="AD31" s="160"/>
      <c r="AE31" s="160"/>
      <c r="AF31" s="160"/>
      <c r="AG31" s="160"/>
      <c r="AH31" s="160"/>
      <c r="AI31" s="160"/>
      <c r="AJ31" s="161"/>
    </row>
    <row r="32" spans="1:36" ht="21" customHeight="1" x14ac:dyDescent="0.15">
      <c r="A32" s="166"/>
      <c r="B32" s="167"/>
      <c r="C32" s="185" t="s">
        <v>349</v>
      </c>
      <c r="D32" s="109"/>
      <c r="E32" s="109"/>
      <c r="F32" s="109"/>
      <c r="G32" s="109"/>
      <c r="H32" s="109"/>
      <c r="I32" s="109"/>
      <c r="J32" s="109"/>
      <c r="K32" s="109"/>
      <c r="L32" s="109"/>
      <c r="M32" s="186"/>
      <c r="N32" s="187" t="s">
        <v>298</v>
      </c>
      <c r="O32" s="180"/>
      <c r="P32" s="180"/>
      <c r="Q32" s="180"/>
      <c r="R32" s="180"/>
      <c r="S32" s="180"/>
      <c r="T32" s="188"/>
      <c r="U32" s="187" t="s">
        <v>350</v>
      </c>
      <c r="V32" s="180"/>
      <c r="W32" s="180"/>
      <c r="X32" s="180"/>
      <c r="Y32" s="180"/>
      <c r="Z32" s="180"/>
      <c r="AA32" s="180"/>
      <c r="AB32" s="188"/>
      <c r="AC32" s="189" t="s">
        <v>351</v>
      </c>
      <c r="AD32" s="190"/>
      <c r="AE32" s="190"/>
      <c r="AF32" s="190"/>
      <c r="AG32" s="190"/>
      <c r="AH32" s="190"/>
      <c r="AI32" s="190"/>
      <c r="AJ32" s="191"/>
    </row>
    <row r="33" spans="1:36" ht="21" customHeight="1" x14ac:dyDescent="0.15">
      <c r="A33" s="164">
        <v>1</v>
      </c>
      <c r="B33" s="165"/>
      <c r="C33" s="168"/>
      <c r="D33" s="169"/>
      <c r="E33" s="169"/>
      <c r="F33" s="169"/>
      <c r="G33" s="169"/>
      <c r="H33" s="169"/>
      <c r="I33" s="169"/>
      <c r="J33" s="169"/>
      <c r="K33" s="169"/>
      <c r="L33" s="169"/>
      <c r="M33" s="170"/>
      <c r="N33" s="174"/>
      <c r="O33" s="175"/>
      <c r="P33" s="175"/>
      <c r="Q33" s="175"/>
      <c r="R33" s="175"/>
      <c r="S33" s="175"/>
      <c r="T33" s="175"/>
      <c r="U33" s="178"/>
      <c r="V33" s="158"/>
      <c r="W33" s="160" t="s">
        <v>40</v>
      </c>
      <c r="X33" s="160"/>
      <c r="Y33" s="158"/>
      <c r="Z33" s="158"/>
      <c r="AA33" s="160" t="s">
        <v>42</v>
      </c>
      <c r="AB33" s="161"/>
      <c r="AC33" s="178"/>
      <c r="AD33" s="158"/>
      <c r="AE33" s="160" t="s">
        <v>40</v>
      </c>
      <c r="AF33" s="160"/>
      <c r="AG33" s="158"/>
      <c r="AH33" s="158"/>
      <c r="AI33" s="160" t="s">
        <v>42</v>
      </c>
      <c r="AJ33" s="161"/>
    </row>
    <row r="34" spans="1:36" ht="21" customHeight="1" x14ac:dyDescent="0.15">
      <c r="A34" s="166"/>
      <c r="B34" s="167"/>
      <c r="C34" s="171"/>
      <c r="D34" s="172"/>
      <c r="E34" s="172"/>
      <c r="F34" s="172"/>
      <c r="G34" s="172"/>
      <c r="H34" s="172"/>
      <c r="I34" s="172"/>
      <c r="J34" s="172"/>
      <c r="K34" s="172"/>
      <c r="L34" s="172"/>
      <c r="M34" s="173"/>
      <c r="N34" s="176"/>
      <c r="O34" s="177"/>
      <c r="P34" s="177"/>
      <c r="Q34" s="177"/>
      <c r="R34" s="177"/>
      <c r="S34" s="177"/>
      <c r="T34" s="177"/>
      <c r="U34" s="179"/>
      <c r="V34" s="159"/>
      <c r="W34" s="180" t="s">
        <v>41</v>
      </c>
      <c r="X34" s="180"/>
      <c r="Y34" s="159"/>
      <c r="Z34" s="159"/>
      <c r="AA34" s="181" t="s">
        <v>43</v>
      </c>
      <c r="AB34" s="182"/>
      <c r="AC34" s="179"/>
      <c r="AD34" s="159"/>
      <c r="AE34" s="180" t="s">
        <v>41</v>
      </c>
      <c r="AF34" s="180"/>
      <c r="AG34" s="159"/>
      <c r="AH34" s="159"/>
      <c r="AI34" s="181" t="s">
        <v>43</v>
      </c>
      <c r="AJ34" s="182"/>
    </row>
    <row r="35" spans="1:36" ht="21" customHeight="1" x14ac:dyDescent="0.15">
      <c r="A35" s="164">
        <v>2</v>
      </c>
      <c r="B35" s="165"/>
      <c r="C35" s="168"/>
      <c r="D35" s="169"/>
      <c r="E35" s="169"/>
      <c r="F35" s="169"/>
      <c r="G35" s="169"/>
      <c r="H35" s="169"/>
      <c r="I35" s="169"/>
      <c r="J35" s="169"/>
      <c r="K35" s="169"/>
      <c r="L35" s="169"/>
      <c r="M35" s="170"/>
      <c r="N35" s="174"/>
      <c r="O35" s="175"/>
      <c r="P35" s="175"/>
      <c r="Q35" s="175"/>
      <c r="R35" s="175"/>
      <c r="S35" s="175"/>
      <c r="T35" s="175"/>
      <c r="U35" s="178"/>
      <c r="V35" s="158"/>
      <c r="W35" s="160" t="s">
        <v>40</v>
      </c>
      <c r="X35" s="160"/>
      <c r="Y35" s="158"/>
      <c r="Z35" s="158"/>
      <c r="AA35" s="160" t="s">
        <v>42</v>
      </c>
      <c r="AB35" s="161"/>
      <c r="AC35" s="178"/>
      <c r="AD35" s="158"/>
      <c r="AE35" s="160" t="s">
        <v>40</v>
      </c>
      <c r="AF35" s="160"/>
      <c r="AG35" s="158"/>
      <c r="AH35" s="158"/>
      <c r="AI35" s="160" t="s">
        <v>42</v>
      </c>
      <c r="AJ35" s="161"/>
    </row>
    <row r="36" spans="1:36" ht="21" customHeight="1" x14ac:dyDescent="0.15">
      <c r="A36" s="166"/>
      <c r="B36" s="167"/>
      <c r="C36" s="171"/>
      <c r="D36" s="172"/>
      <c r="E36" s="172"/>
      <c r="F36" s="172"/>
      <c r="G36" s="172"/>
      <c r="H36" s="172"/>
      <c r="I36" s="172"/>
      <c r="J36" s="172"/>
      <c r="K36" s="172"/>
      <c r="L36" s="172"/>
      <c r="M36" s="173"/>
      <c r="N36" s="176"/>
      <c r="O36" s="177"/>
      <c r="P36" s="177"/>
      <c r="Q36" s="177"/>
      <c r="R36" s="177"/>
      <c r="S36" s="177"/>
      <c r="T36" s="177"/>
      <c r="U36" s="179"/>
      <c r="V36" s="159"/>
      <c r="W36" s="180" t="s">
        <v>41</v>
      </c>
      <c r="X36" s="180"/>
      <c r="Y36" s="159"/>
      <c r="Z36" s="159"/>
      <c r="AA36" s="181" t="s">
        <v>43</v>
      </c>
      <c r="AB36" s="182"/>
      <c r="AC36" s="179"/>
      <c r="AD36" s="159"/>
      <c r="AE36" s="180" t="s">
        <v>41</v>
      </c>
      <c r="AF36" s="180"/>
      <c r="AG36" s="159"/>
      <c r="AH36" s="159"/>
      <c r="AI36" s="181" t="s">
        <v>43</v>
      </c>
      <c r="AJ36" s="182"/>
    </row>
    <row r="37" spans="1:36" ht="21" customHeight="1" x14ac:dyDescent="0.15">
      <c r="A37" s="164">
        <v>3</v>
      </c>
      <c r="B37" s="165"/>
      <c r="C37" s="168"/>
      <c r="D37" s="169"/>
      <c r="E37" s="169"/>
      <c r="F37" s="169"/>
      <c r="G37" s="169"/>
      <c r="H37" s="169"/>
      <c r="I37" s="169"/>
      <c r="J37" s="169"/>
      <c r="K37" s="169"/>
      <c r="L37" s="169"/>
      <c r="M37" s="170"/>
      <c r="N37" s="174"/>
      <c r="O37" s="175"/>
      <c r="P37" s="175"/>
      <c r="Q37" s="175"/>
      <c r="R37" s="175"/>
      <c r="S37" s="175"/>
      <c r="T37" s="175"/>
      <c r="U37" s="178"/>
      <c r="V37" s="158"/>
      <c r="W37" s="160" t="s">
        <v>40</v>
      </c>
      <c r="X37" s="160"/>
      <c r="Y37" s="158"/>
      <c r="Z37" s="158"/>
      <c r="AA37" s="160" t="s">
        <v>42</v>
      </c>
      <c r="AB37" s="161"/>
      <c r="AC37" s="178"/>
      <c r="AD37" s="158"/>
      <c r="AE37" s="160" t="s">
        <v>40</v>
      </c>
      <c r="AF37" s="160"/>
      <c r="AG37" s="158"/>
      <c r="AH37" s="158"/>
      <c r="AI37" s="160" t="s">
        <v>42</v>
      </c>
      <c r="AJ37" s="161"/>
    </row>
    <row r="38" spans="1:36" ht="21" customHeight="1" x14ac:dyDescent="0.15">
      <c r="A38" s="166"/>
      <c r="B38" s="167"/>
      <c r="C38" s="171"/>
      <c r="D38" s="172"/>
      <c r="E38" s="172"/>
      <c r="F38" s="172"/>
      <c r="G38" s="172"/>
      <c r="H38" s="172"/>
      <c r="I38" s="172"/>
      <c r="J38" s="172"/>
      <c r="K38" s="172"/>
      <c r="L38" s="172"/>
      <c r="M38" s="173"/>
      <c r="N38" s="176"/>
      <c r="O38" s="177"/>
      <c r="P38" s="177"/>
      <c r="Q38" s="177"/>
      <c r="R38" s="177"/>
      <c r="S38" s="177"/>
      <c r="T38" s="177"/>
      <c r="U38" s="179"/>
      <c r="V38" s="159"/>
      <c r="W38" s="180" t="s">
        <v>41</v>
      </c>
      <c r="X38" s="180"/>
      <c r="Y38" s="159"/>
      <c r="Z38" s="159"/>
      <c r="AA38" s="181" t="s">
        <v>43</v>
      </c>
      <c r="AB38" s="182"/>
      <c r="AC38" s="179"/>
      <c r="AD38" s="159"/>
      <c r="AE38" s="180" t="s">
        <v>41</v>
      </c>
      <c r="AF38" s="180"/>
      <c r="AG38" s="159"/>
      <c r="AH38" s="159"/>
      <c r="AI38" s="181" t="s">
        <v>43</v>
      </c>
      <c r="AJ38" s="182"/>
    </row>
    <row r="39" spans="1:36" ht="21" customHeight="1" x14ac:dyDescent="0.15">
      <c r="A39" s="25"/>
      <c r="B39" s="25"/>
      <c r="C39" s="22"/>
      <c r="D39" s="22"/>
      <c r="E39" s="22"/>
      <c r="F39" s="22"/>
      <c r="G39" s="22"/>
      <c r="H39" s="22"/>
      <c r="I39" s="22"/>
      <c r="J39" s="22"/>
      <c r="K39" s="22"/>
      <c r="L39" s="27"/>
      <c r="M39" s="27"/>
      <c r="N39" s="27"/>
      <c r="O39" s="27"/>
      <c r="P39" s="27"/>
      <c r="Q39" s="27"/>
      <c r="R39" s="27"/>
      <c r="S39" s="25"/>
      <c r="T39" s="25"/>
      <c r="U39" s="16"/>
      <c r="V39" s="16"/>
      <c r="W39" s="16"/>
      <c r="X39" s="16"/>
      <c r="Y39" s="26"/>
      <c r="Z39" s="26"/>
      <c r="AA39" s="25"/>
      <c r="AB39" s="25"/>
      <c r="AC39" s="16"/>
      <c r="AD39" s="16"/>
      <c r="AE39" s="12"/>
      <c r="AF39" s="12"/>
      <c r="AG39" s="26"/>
      <c r="AH39" s="26"/>
      <c r="AI39" s="12"/>
      <c r="AJ39" s="12"/>
    </row>
    <row r="40" spans="1:36" ht="21" customHeight="1" x14ac:dyDescent="0.15">
      <c r="A40" s="183"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row>
    <row r="41" spans="1:36" ht="21" customHeight="1" x14ac:dyDescent="0.15">
      <c r="A41" s="115" t="s">
        <v>352</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row>
    <row r="42" spans="1:36" ht="21" customHeight="1" x14ac:dyDescent="0.15">
      <c r="A42" s="164"/>
      <c r="B42" s="165"/>
      <c r="C42" s="184" t="s">
        <v>64</v>
      </c>
      <c r="D42" s="160"/>
      <c r="E42" s="160"/>
      <c r="F42" s="160"/>
      <c r="G42" s="160"/>
      <c r="H42" s="160"/>
      <c r="I42" s="160"/>
      <c r="J42" s="160"/>
      <c r="K42" s="160"/>
      <c r="L42" s="160"/>
      <c r="M42" s="161"/>
      <c r="N42" s="184" t="s">
        <v>65</v>
      </c>
      <c r="O42" s="160"/>
      <c r="P42" s="160"/>
      <c r="Q42" s="160"/>
      <c r="R42" s="160"/>
      <c r="S42" s="160"/>
      <c r="T42" s="161"/>
      <c r="U42" s="184" t="s">
        <v>74</v>
      </c>
      <c r="V42" s="160"/>
      <c r="W42" s="160"/>
      <c r="X42" s="160"/>
      <c r="Y42" s="160"/>
      <c r="Z42" s="160"/>
      <c r="AA42" s="160"/>
      <c r="AB42" s="161"/>
      <c r="AC42" s="184" t="s">
        <v>75</v>
      </c>
      <c r="AD42" s="160"/>
      <c r="AE42" s="160"/>
      <c r="AF42" s="160"/>
      <c r="AG42" s="160"/>
      <c r="AH42" s="160"/>
      <c r="AI42" s="160"/>
      <c r="AJ42" s="161"/>
    </row>
    <row r="43" spans="1:36" ht="21" customHeight="1" x14ac:dyDescent="0.15">
      <c r="A43" s="166"/>
      <c r="B43" s="167"/>
      <c r="C43" s="185" t="s">
        <v>299</v>
      </c>
      <c r="D43" s="109"/>
      <c r="E43" s="109"/>
      <c r="F43" s="109"/>
      <c r="G43" s="109"/>
      <c r="H43" s="109"/>
      <c r="I43" s="109"/>
      <c r="J43" s="109"/>
      <c r="K43" s="109"/>
      <c r="L43" s="109"/>
      <c r="M43" s="186"/>
      <c r="N43" s="187" t="s">
        <v>300</v>
      </c>
      <c r="O43" s="180"/>
      <c r="P43" s="180"/>
      <c r="Q43" s="180"/>
      <c r="R43" s="180"/>
      <c r="S43" s="180"/>
      <c r="T43" s="188"/>
      <c r="U43" s="187" t="s">
        <v>301</v>
      </c>
      <c r="V43" s="180"/>
      <c r="W43" s="180"/>
      <c r="X43" s="180"/>
      <c r="Y43" s="180"/>
      <c r="Z43" s="180"/>
      <c r="AA43" s="180"/>
      <c r="AB43" s="188"/>
      <c r="AC43" s="189" t="s">
        <v>302</v>
      </c>
      <c r="AD43" s="190"/>
      <c r="AE43" s="190"/>
      <c r="AF43" s="190"/>
      <c r="AG43" s="190"/>
      <c r="AH43" s="190"/>
      <c r="AI43" s="190"/>
      <c r="AJ43" s="191"/>
    </row>
    <row r="44" spans="1:36" ht="21" customHeight="1" x14ac:dyDescent="0.15">
      <c r="A44" s="164">
        <v>1</v>
      </c>
      <c r="B44" s="165"/>
      <c r="C44" s="168"/>
      <c r="D44" s="169"/>
      <c r="E44" s="169"/>
      <c r="F44" s="169"/>
      <c r="G44" s="169"/>
      <c r="H44" s="169"/>
      <c r="I44" s="169"/>
      <c r="J44" s="169"/>
      <c r="K44" s="169"/>
      <c r="L44" s="169"/>
      <c r="M44" s="170"/>
      <c r="N44" s="174"/>
      <c r="O44" s="175"/>
      <c r="P44" s="175"/>
      <c r="Q44" s="175"/>
      <c r="R44" s="175"/>
      <c r="S44" s="175"/>
      <c r="T44" s="175"/>
      <c r="U44" s="178"/>
      <c r="V44" s="158"/>
      <c r="W44" s="160" t="s">
        <v>40</v>
      </c>
      <c r="X44" s="160"/>
      <c r="Y44" s="158"/>
      <c r="Z44" s="158"/>
      <c r="AA44" s="160" t="s">
        <v>42</v>
      </c>
      <c r="AB44" s="161"/>
      <c r="AC44" s="178"/>
      <c r="AD44" s="158"/>
      <c r="AE44" s="160" t="s">
        <v>40</v>
      </c>
      <c r="AF44" s="160"/>
      <c r="AG44" s="158"/>
      <c r="AH44" s="158"/>
      <c r="AI44" s="160" t="s">
        <v>42</v>
      </c>
      <c r="AJ44" s="161"/>
    </row>
    <row r="45" spans="1:36" ht="21" customHeight="1" x14ac:dyDescent="0.15">
      <c r="A45" s="166"/>
      <c r="B45" s="167"/>
      <c r="C45" s="171"/>
      <c r="D45" s="172"/>
      <c r="E45" s="172"/>
      <c r="F45" s="172"/>
      <c r="G45" s="172"/>
      <c r="H45" s="172"/>
      <c r="I45" s="172"/>
      <c r="J45" s="172"/>
      <c r="K45" s="172"/>
      <c r="L45" s="172"/>
      <c r="M45" s="173"/>
      <c r="N45" s="176"/>
      <c r="O45" s="177"/>
      <c r="P45" s="177"/>
      <c r="Q45" s="177"/>
      <c r="R45" s="177"/>
      <c r="S45" s="177"/>
      <c r="T45" s="177"/>
      <c r="U45" s="179"/>
      <c r="V45" s="159"/>
      <c r="W45" s="180" t="s">
        <v>41</v>
      </c>
      <c r="X45" s="180"/>
      <c r="Y45" s="159"/>
      <c r="Z45" s="159"/>
      <c r="AA45" s="181" t="s">
        <v>43</v>
      </c>
      <c r="AB45" s="182"/>
      <c r="AC45" s="179"/>
      <c r="AD45" s="159"/>
      <c r="AE45" s="180" t="s">
        <v>41</v>
      </c>
      <c r="AF45" s="180"/>
      <c r="AG45" s="159"/>
      <c r="AH45" s="159"/>
      <c r="AI45" s="181" t="s">
        <v>43</v>
      </c>
      <c r="AJ45" s="182"/>
    </row>
    <row r="46" spans="1:36" ht="21" customHeight="1" x14ac:dyDescent="0.15">
      <c r="A46" s="164">
        <v>2</v>
      </c>
      <c r="B46" s="165"/>
      <c r="C46" s="168"/>
      <c r="D46" s="169"/>
      <c r="E46" s="169"/>
      <c r="F46" s="169"/>
      <c r="G46" s="169"/>
      <c r="H46" s="169"/>
      <c r="I46" s="169"/>
      <c r="J46" s="169"/>
      <c r="K46" s="169"/>
      <c r="L46" s="169"/>
      <c r="M46" s="170"/>
      <c r="N46" s="174"/>
      <c r="O46" s="175"/>
      <c r="P46" s="175"/>
      <c r="Q46" s="175"/>
      <c r="R46" s="175"/>
      <c r="S46" s="175"/>
      <c r="T46" s="175"/>
      <c r="U46" s="178"/>
      <c r="V46" s="158"/>
      <c r="W46" s="160" t="s">
        <v>40</v>
      </c>
      <c r="X46" s="160"/>
      <c r="Y46" s="158"/>
      <c r="Z46" s="158"/>
      <c r="AA46" s="160" t="s">
        <v>42</v>
      </c>
      <c r="AB46" s="161"/>
      <c r="AC46" s="178"/>
      <c r="AD46" s="158"/>
      <c r="AE46" s="160" t="s">
        <v>40</v>
      </c>
      <c r="AF46" s="160"/>
      <c r="AG46" s="158"/>
      <c r="AH46" s="158"/>
      <c r="AI46" s="160" t="s">
        <v>42</v>
      </c>
      <c r="AJ46" s="161"/>
    </row>
    <row r="47" spans="1:36" ht="21" customHeight="1" x14ac:dyDescent="0.15">
      <c r="A47" s="166"/>
      <c r="B47" s="167"/>
      <c r="C47" s="171"/>
      <c r="D47" s="172"/>
      <c r="E47" s="172"/>
      <c r="F47" s="172"/>
      <c r="G47" s="172"/>
      <c r="H47" s="172"/>
      <c r="I47" s="172"/>
      <c r="J47" s="172"/>
      <c r="K47" s="172"/>
      <c r="L47" s="172"/>
      <c r="M47" s="173"/>
      <c r="N47" s="176"/>
      <c r="O47" s="177"/>
      <c r="P47" s="177"/>
      <c r="Q47" s="177"/>
      <c r="R47" s="177"/>
      <c r="S47" s="177"/>
      <c r="T47" s="177"/>
      <c r="U47" s="179"/>
      <c r="V47" s="159"/>
      <c r="W47" s="180" t="s">
        <v>41</v>
      </c>
      <c r="X47" s="180"/>
      <c r="Y47" s="159"/>
      <c r="Z47" s="159"/>
      <c r="AA47" s="181" t="s">
        <v>43</v>
      </c>
      <c r="AB47" s="182"/>
      <c r="AC47" s="179"/>
      <c r="AD47" s="159"/>
      <c r="AE47" s="180" t="s">
        <v>41</v>
      </c>
      <c r="AF47" s="180"/>
      <c r="AG47" s="159"/>
      <c r="AH47" s="159"/>
      <c r="AI47" s="181" t="s">
        <v>43</v>
      </c>
      <c r="AJ47" s="182"/>
    </row>
    <row r="48" spans="1:36" ht="21" customHeight="1" x14ac:dyDescent="0.15">
      <c r="A48" s="164">
        <v>3</v>
      </c>
      <c r="B48" s="165"/>
      <c r="C48" s="168"/>
      <c r="D48" s="169"/>
      <c r="E48" s="169"/>
      <c r="F48" s="169"/>
      <c r="G48" s="169"/>
      <c r="H48" s="169"/>
      <c r="I48" s="169"/>
      <c r="J48" s="169"/>
      <c r="K48" s="169"/>
      <c r="L48" s="169"/>
      <c r="M48" s="170"/>
      <c r="N48" s="174"/>
      <c r="O48" s="175"/>
      <c r="P48" s="175"/>
      <c r="Q48" s="175"/>
      <c r="R48" s="175"/>
      <c r="S48" s="175"/>
      <c r="T48" s="175"/>
      <c r="U48" s="178"/>
      <c r="V48" s="158"/>
      <c r="W48" s="160" t="s">
        <v>40</v>
      </c>
      <c r="X48" s="160"/>
      <c r="Y48" s="158"/>
      <c r="Z48" s="158"/>
      <c r="AA48" s="160" t="s">
        <v>42</v>
      </c>
      <c r="AB48" s="161"/>
      <c r="AC48" s="178"/>
      <c r="AD48" s="158"/>
      <c r="AE48" s="160" t="s">
        <v>40</v>
      </c>
      <c r="AF48" s="160"/>
      <c r="AG48" s="158"/>
      <c r="AH48" s="158"/>
      <c r="AI48" s="160" t="s">
        <v>42</v>
      </c>
      <c r="AJ48" s="161"/>
    </row>
    <row r="49" spans="1:36" ht="21" customHeight="1" x14ac:dyDescent="0.15">
      <c r="A49" s="166"/>
      <c r="B49" s="167"/>
      <c r="C49" s="171"/>
      <c r="D49" s="172"/>
      <c r="E49" s="172"/>
      <c r="F49" s="172"/>
      <c r="G49" s="172"/>
      <c r="H49" s="172"/>
      <c r="I49" s="172"/>
      <c r="J49" s="172"/>
      <c r="K49" s="172"/>
      <c r="L49" s="172"/>
      <c r="M49" s="173"/>
      <c r="N49" s="176"/>
      <c r="O49" s="177"/>
      <c r="P49" s="177"/>
      <c r="Q49" s="177"/>
      <c r="R49" s="177"/>
      <c r="S49" s="177"/>
      <c r="T49" s="177"/>
      <c r="U49" s="179"/>
      <c r="V49" s="159"/>
      <c r="W49" s="180" t="s">
        <v>41</v>
      </c>
      <c r="X49" s="180"/>
      <c r="Y49" s="159"/>
      <c r="Z49" s="159"/>
      <c r="AA49" s="181" t="s">
        <v>43</v>
      </c>
      <c r="AB49" s="182"/>
      <c r="AC49" s="179"/>
      <c r="AD49" s="159"/>
      <c r="AE49" s="180" t="s">
        <v>41</v>
      </c>
      <c r="AF49" s="180"/>
      <c r="AG49" s="159"/>
      <c r="AH49" s="159"/>
      <c r="AI49" s="181" t="s">
        <v>43</v>
      </c>
      <c r="AJ49" s="182"/>
    </row>
    <row r="50" spans="1:36" ht="18.75" x14ac:dyDescent="0.15">
      <c r="Z50" s="11"/>
      <c r="AA50" s="11"/>
      <c r="AB50" s="11"/>
      <c r="AC50" s="11"/>
      <c r="AD50" s="11"/>
      <c r="AE50" s="11"/>
      <c r="AF50" s="11"/>
      <c r="AG50" s="11"/>
      <c r="AH50" s="11"/>
      <c r="AI50" s="11"/>
      <c r="AJ50" s="11"/>
    </row>
    <row r="51" spans="1:36" ht="18.75" customHeight="1" x14ac:dyDescent="0.15">
      <c r="T51" s="162" t="s">
        <v>66</v>
      </c>
      <c r="U51" s="163"/>
      <c r="V51" s="163"/>
      <c r="W51" s="163"/>
      <c r="X51" s="163"/>
      <c r="Y51" s="163"/>
      <c r="Z51" s="163"/>
      <c r="AA51" s="163"/>
      <c r="AB51" s="163"/>
      <c r="AC51" s="163"/>
      <c r="AD51" s="163"/>
      <c r="AE51" s="163"/>
      <c r="AF51" s="163"/>
      <c r="AG51" s="163"/>
      <c r="AH51" s="163"/>
      <c r="AI51" s="163"/>
      <c r="AJ51" s="163"/>
    </row>
    <row r="52" spans="1:36" ht="18.75" x14ac:dyDescent="0.15">
      <c r="Z52" s="11"/>
      <c r="AA52" s="11"/>
      <c r="AB52" s="11"/>
      <c r="AC52" s="11"/>
      <c r="AD52" s="11"/>
      <c r="AE52" s="11"/>
      <c r="AF52" s="11"/>
      <c r="AG52" s="11"/>
      <c r="AH52" s="11"/>
      <c r="AI52" s="11"/>
      <c r="AJ52" s="11"/>
    </row>
  </sheetData>
  <sheetProtection formatCells="0" selectLockedCells="1"/>
  <mergeCells count="255">
    <mergeCell ref="A1:AJ1"/>
    <mergeCell ref="A2:AJ2"/>
    <mergeCell ref="A3:E3"/>
    <mergeCell ref="A4:E4"/>
    <mergeCell ref="A5:E5"/>
    <mergeCell ref="A6:E6"/>
    <mergeCell ref="A7:E7"/>
    <mergeCell ref="A8:E8"/>
    <mergeCell ref="A9:E9"/>
    <mergeCell ref="F9:R10"/>
    <mergeCell ref="S9:X9"/>
    <mergeCell ref="S10:X10"/>
    <mergeCell ref="Y9:AJ10"/>
    <mergeCell ref="A10:E10"/>
    <mergeCell ref="A11:E11"/>
    <mergeCell ref="A12:E12"/>
    <mergeCell ref="F3:AJ4"/>
    <mergeCell ref="F5:H6"/>
    <mergeCell ref="I5:J5"/>
    <mergeCell ref="I6:J6"/>
    <mergeCell ref="K5:L6"/>
    <mergeCell ref="M5:N5"/>
    <mergeCell ref="M6:N6"/>
    <mergeCell ref="O5:P6"/>
    <mergeCell ref="Q5:R5"/>
    <mergeCell ref="Q6:R6"/>
    <mergeCell ref="S5:X5"/>
    <mergeCell ref="S6:X6"/>
    <mergeCell ref="Y5:Z6"/>
    <mergeCell ref="AA5:AB5"/>
    <mergeCell ref="AA6:AB6"/>
    <mergeCell ref="AE5:AF6"/>
    <mergeCell ref="AG5:AH5"/>
    <mergeCell ref="AG6:AH6"/>
    <mergeCell ref="S8:X8"/>
    <mergeCell ref="Y7:AJ8"/>
    <mergeCell ref="F11:AJ12"/>
    <mergeCell ref="AT5:AT6"/>
    <mergeCell ref="AR9:AR10"/>
    <mergeCell ref="S7:X7"/>
    <mergeCell ref="F7:G8"/>
    <mergeCell ref="H7:L7"/>
    <mergeCell ref="H8:L8"/>
    <mergeCell ref="M7:N8"/>
    <mergeCell ref="O7:R7"/>
    <mergeCell ref="O8:R8"/>
    <mergeCell ref="A14:AJ14"/>
    <mergeCell ref="A15:AJ15"/>
    <mergeCell ref="A16:B16"/>
    <mergeCell ref="A17:B17"/>
    <mergeCell ref="Y21:Z21"/>
    <mergeCell ref="AG20:AH20"/>
    <mergeCell ref="AG21:AH21"/>
    <mergeCell ref="A18:B19"/>
    <mergeCell ref="A20:B21"/>
    <mergeCell ref="AI18:AJ19"/>
    <mergeCell ref="AI20:AJ21"/>
    <mergeCell ref="AI16:AJ16"/>
    <mergeCell ref="AI17:AJ17"/>
    <mergeCell ref="S17:Z17"/>
    <mergeCell ref="S16:Z16"/>
    <mergeCell ref="AA17:AH17"/>
    <mergeCell ref="AA16:AH16"/>
    <mergeCell ref="C16:K16"/>
    <mergeCell ref="C17:K17"/>
    <mergeCell ref="L16:R16"/>
    <mergeCell ref="L17:R17"/>
    <mergeCell ref="S18:T19"/>
    <mergeCell ref="U18:V18"/>
    <mergeCell ref="W18:X19"/>
    <mergeCell ref="Y18:Z18"/>
    <mergeCell ref="U19:V19"/>
    <mergeCell ref="Y19:Z19"/>
    <mergeCell ref="S20:T21"/>
    <mergeCell ref="U20:V20"/>
    <mergeCell ref="W20:X21"/>
    <mergeCell ref="Y20:Z20"/>
    <mergeCell ref="U21:V21"/>
    <mergeCell ref="AA20:AB21"/>
    <mergeCell ref="AC20:AD20"/>
    <mergeCell ref="AE20:AF21"/>
    <mergeCell ref="AC21:AD21"/>
    <mergeCell ref="AA22:AB23"/>
    <mergeCell ref="AC22:AD22"/>
    <mergeCell ref="AE22:AF23"/>
    <mergeCell ref="AG18:AH18"/>
    <mergeCell ref="AG19:AH19"/>
    <mergeCell ref="AE18:AF19"/>
    <mergeCell ref="AC18:AD18"/>
    <mergeCell ref="AC19:AD19"/>
    <mergeCell ref="AA18:AB19"/>
    <mergeCell ref="AA24:AB25"/>
    <mergeCell ref="AC24:AD24"/>
    <mergeCell ref="AE24:AF25"/>
    <mergeCell ref="AG24:AH24"/>
    <mergeCell ref="AC25:AD25"/>
    <mergeCell ref="AG25:AH25"/>
    <mergeCell ref="S22:T23"/>
    <mergeCell ref="U22:V22"/>
    <mergeCell ref="W22:X23"/>
    <mergeCell ref="Y22:Z22"/>
    <mergeCell ref="U23:V23"/>
    <mergeCell ref="Y23:Z23"/>
    <mergeCell ref="A22:B23"/>
    <mergeCell ref="A24:B25"/>
    <mergeCell ref="A26:B27"/>
    <mergeCell ref="C18:K19"/>
    <mergeCell ref="C20:K21"/>
    <mergeCell ref="C22:K23"/>
    <mergeCell ref="C24:K25"/>
    <mergeCell ref="C26:K27"/>
    <mergeCell ref="L18:R19"/>
    <mergeCell ref="L20:R21"/>
    <mergeCell ref="L22:R23"/>
    <mergeCell ref="L24:R25"/>
    <mergeCell ref="L26:R27"/>
    <mergeCell ref="AG26:AH26"/>
    <mergeCell ref="AC27:AD27"/>
    <mergeCell ref="AG27:AH27"/>
    <mergeCell ref="AI22:AJ23"/>
    <mergeCell ref="AI24:AJ25"/>
    <mergeCell ref="AI26:AJ27"/>
    <mergeCell ref="S26:T27"/>
    <mergeCell ref="U26:V26"/>
    <mergeCell ref="W26:X27"/>
    <mergeCell ref="Y26:Z26"/>
    <mergeCell ref="U27:V27"/>
    <mergeCell ref="Y27:Z27"/>
    <mergeCell ref="AA26:AB27"/>
    <mergeCell ref="AC26:AD26"/>
    <mergeCell ref="AE26:AF27"/>
    <mergeCell ref="AG22:AH22"/>
    <mergeCell ref="AC23:AD23"/>
    <mergeCell ref="AG23:AH23"/>
    <mergeCell ref="S24:T25"/>
    <mergeCell ref="U24:V24"/>
    <mergeCell ref="W24:X25"/>
    <mergeCell ref="Y24:Z24"/>
    <mergeCell ref="U25:V25"/>
    <mergeCell ref="Y25:Z25"/>
    <mergeCell ref="A29:AJ29"/>
    <mergeCell ref="A30:AJ30"/>
    <mergeCell ref="A31:B31"/>
    <mergeCell ref="A32:B32"/>
    <mergeCell ref="A33:B34"/>
    <mergeCell ref="A35:B36"/>
    <mergeCell ref="U31:AB31"/>
    <mergeCell ref="AC31:AJ31"/>
    <mergeCell ref="U32:AB32"/>
    <mergeCell ref="AC32:AJ32"/>
    <mergeCell ref="U33:V34"/>
    <mergeCell ref="W33:X33"/>
    <mergeCell ref="Y33:Z34"/>
    <mergeCell ref="AA33:AB33"/>
    <mergeCell ref="AC33:AD34"/>
    <mergeCell ref="AE33:AF33"/>
    <mergeCell ref="AG33:AH34"/>
    <mergeCell ref="AI33:AJ33"/>
    <mergeCell ref="W34:X34"/>
    <mergeCell ref="AA34:AB34"/>
    <mergeCell ref="AE34:AF34"/>
    <mergeCell ref="AI34:AJ34"/>
    <mergeCell ref="U35:V36"/>
    <mergeCell ref="W35:X35"/>
    <mergeCell ref="N31:T31"/>
    <mergeCell ref="N32:T32"/>
    <mergeCell ref="N33:T34"/>
    <mergeCell ref="N35:T36"/>
    <mergeCell ref="N37:T38"/>
    <mergeCell ref="C31:M31"/>
    <mergeCell ref="C32:M32"/>
    <mergeCell ref="C33:M34"/>
    <mergeCell ref="C35:M36"/>
    <mergeCell ref="C37:M38"/>
    <mergeCell ref="AI35:AJ35"/>
    <mergeCell ref="W36:X36"/>
    <mergeCell ref="AA36:AB36"/>
    <mergeCell ref="AE36:AF36"/>
    <mergeCell ref="AI36:AJ36"/>
    <mergeCell ref="AI37:AJ37"/>
    <mergeCell ref="W38:X38"/>
    <mergeCell ref="AA38:AB38"/>
    <mergeCell ref="AE38:AF38"/>
    <mergeCell ref="AI38:AJ38"/>
    <mergeCell ref="AG37:AH38"/>
    <mergeCell ref="Y35:Z36"/>
    <mergeCell ref="AA35:AB35"/>
    <mergeCell ref="AC35:AD36"/>
    <mergeCell ref="AE35:AF35"/>
    <mergeCell ref="AG35:AH36"/>
    <mergeCell ref="AC37:AD38"/>
    <mergeCell ref="AE37:AF37"/>
    <mergeCell ref="A40:AJ40"/>
    <mergeCell ref="A41:AJ41"/>
    <mergeCell ref="A42:B42"/>
    <mergeCell ref="C42:M42"/>
    <mergeCell ref="N42:T42"/>
    <mergeCell ref="U42:AB42"/>
    <mergeCell ref="AG44:AH45"/>
    <mergeCell ref="AI44:AJ44"/>
    <mergeCell ref="U44:V45"/>
    <mergeCell ref="W44:X44"/>
    <mergeCell ref="Y44:Z45"/>
    <mergeCell ref="W45:X45"/>
    <mergeCell ref="A44:B45"/>
    <mergeCell ref="C44:M45"/>
    <mergeCell ref="N44:T45"/>
    <mergeCell ref="AC42:AJ42"/>
    <mergeCell ref="A43:B43"/>
    <mergeCell ref="C43:M43"/>
    <mergeCell ref="N43:T43"/>
    <mergeCell ref="U43:AB43"/>
    <mergeCell ref="AC43:AJ43"/>
    <mergeCell ref="A37:B38"/>
    <mergeCell ref="U37:V38"/>
    <mergeCell ref="W37:X37"/>
    <mergeCell ref="Y37:Z38"/>
    <mergeCell ref="AA37:AB37"/>
    <mergeCell ref="W47:X47"/>
    <mergeCell ref="AA47:AB47"/>
    <mergeCell ref="AE47:AF47"/>
    <mergeCell ref="AI47:AJ47"/>
    <mergeCell ref="AA46:AB46"/>
    <mergeCell ref="AC46:AD47"/>
    <mergeCell ref="AE46:AF46"/>
    <mergeCell ref="A46:B47"/>
    <mergeCell ref="C46:M47"/>
    <mergeCell ref="N46:T47"/>
    <mergeCell ref="U46:V47"/>
    <mergeCell ref="W46:X46"/>
    <mergeCell ref="Y46:Z47"/>
    <mergeCell ref="AA44:AB44"/>
    <mergeCell ref="AC44:AD45"/>
    <mergeCell ref="AE44:AF44"/>
    <mergeCell ref="AA45:AB45"/>
    <mergeCell ref="AE45:AF45"/>
    <mergeCell ref="AI45:AJ45"/>
    <mergeCell ref="AG46:AH47"/>
    <mergeCell ref="AI46:AJ46"/>
    <mergeCell ref="T51:AJ51"/>
    <mergeCell ref="A48:B49"/>
    <mergeCell ref="C48:M49"/>
    <mergeCell ref="N48:T49"/>
    <mergeCell ref="U48:V49"/>
    <mergeCell ref="W48:X48"/>
    <mergeCell ref="Y48:Z49"/>
    <mergeCell ref="AA48:AB48"/>
    <mergeCell ref="AC48:AD49"/>
    <mergeCell ref="AE48:AF48"/>
    <mergeCell ref="AG48:AH49"/>
    <mergeCell ref="AI48:AJ48"/>
    <mergeCell ref="W49:X49"/>
    <mergeCell ref="AA49:AB49"/>
    <mergeCell ref="AE49:AF49"/>
    <mergeCell ref="AI49:AJ49"/>
  </mergeCells>
  <phoneticPr fontId="3"/>
  <conditionalFormatting sqref="AR11">
    <cfRule type="expression" dxfId="7" priority="1">
      <formula>CELL("protect", AR11)=1</formula>
    </cfRule>
    <cfRule type="expression" priority="2">
      <formula>CELL("protect", AR11)=1</formula>
    </cfRule>
    <cfRule type="expression" dxfId="6" priority="3">
      <formula>"'= CELL (""protect"", A1)=1"</formula>
    </cfRule>
  </conditionalFormatting>
  <conditionalFormatting sqref="AR9">
    <cfRule type="expression" dxfId="5" priority="13">
      <formula>CELL("protect", AR9)=1</formula>
    </cfRule>
    <cfRule type="expression" priority="14">
      <formula>CELL("protect", AR9)=1</formula>
    </cfRule>
    <cfRule type="expression" dxfId="4" priority="15">
      <formula>"'= CELL (""protect"", A1)=1"</formula>
    </cfRule>
  </conditionalFormatting>
  <conditionalFormatting sqref="AV9">
    <cfRule type="expression" dxfId="3" priority="7">
      <formula>CELL("protect", AV9)=1</formula>
    </cfRule>
    <cfRule type="expression" priority="8">
      <formula>CELL("protect", AV9)=1</formula>
    </cfRule>
    <cfRule type="expression" dxfId="2" priority="9">
      <formula>"'= CELL (""protect"", A1)=1"</formula>
    </cfRule>
  </conditionalFormatting>
  <conditionalFormatting sqref="AV10">
    <cfRule type="expression" dxfId="1" priority="4">
      <formula>CELL("protect", AV10)=1</formula>
    </cfRule>
    <cfRule type="expression" priority="5">
      <formula>CELL("protect", AV10)=1</formula>
    </cfRule>
    <cfRule type="expression" dxfId="0" priority="6">
      <formula>"'= CELL (""protect"", A1)=1"</formula>
    </cfRule>
  </conditionalFormatting>
  <dataValidations count="2">
    <dataValidation type="list" allowBlank="1" showInputMessage="1" showErrorMessage="1" sqref="AV9:AV10 AR9 AR11" xr:uid="{00000000-0002-0000-0100-000000000000}">
      <formula1>"□,■"</formula1>
    </dataValidation>
    <dataValidation type="list" allowBlank="1" showInputMessage="1" showErrorMessage="1" sqref="Y5:Z6 AE5:AF6 F7:G8 M7:N8" xr:uid="{00000000-0002-0000-0100-000001000000}">
      <formula1>$AR$9:$AR$11</formula1>
    </dataValidation>
  </dataValidations>
  <printOptions horizontalCentered="1"/>
  <pageMargins left="0.7" right="0.7" top="0.75" bottom="0.75" header="0.3" footer="0.3"/>
  <pageSetup paperSize="9" scale="75" orientation="portrait" r:id="rId1"/>
  <headerFooter>
    <oddHeader xml:space="preserve">&amp;C
</oddHeader>
    <oddFooter xml:space="preserve">&amp;C
</oddFooter>
  </headerFooter>
  <rowBreaks count="1" manualBreakCount="1">
    <brk id="51"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67"/>
  <sheetViews>
    <sheetView zoomScale="115" zoomScaleNormal="115" workbookViewId="0">
      <selection activeCell="AW46" sqref="AW46"/>
    </sheetView>
  </sheetViews>
  <sheetFormatPr defaultColWidth="2.75" defaultRowHeight="13.5" x14ac:dyDescent="0.15"/>
  <sheetData>
    <row r="1" spans="1:37" ht="21" customHeight="1" x14ac:dyDescent="0.2">
      <c r="U1" s="232" t="s">
        <v>353</v>
      </c>
      <c r="V1" s="232"/>
      <c r="W1" s="232"/>
      <c r="X1" s="232"/>
      <c r="Y1" s="232"/>
      <c r="Z1" s="232"/>
      <c r="AA1" s="232"/>
      <c r="AB1" s="232"/>
      <c r="AC1" s="232"/>
      <c r="AD1" s="232"/>
      <c r="AE1" s="232"/>
      <c r="AF1" s="232"/>
      <c r="AG1" s="232"/>
      <c r="AH1" s="232"/>
      <c r="AI1" s="232"/>
      <c r="AJ1" s="232"/>
    </row>
    <row r="2" spans="1:37" ht="21" customHeight="1" x14ac:dyDescent="0.15">
      <c r="A2" s="183" t="s">
        <v>354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row>
    <row r="3" spans="1:37" ht="21" customHeight="1" x14ac:dyDescent="0.15">
      <c r="A3" s="164"/>
      <c r="B3" s="165"/>
      <c r="C3" s="184" t="s">
        <v>279</v>
      </c>
      <c r="D3" s="160"/>
      <c r="E3" s="160"/>
      <c r="F3" s="160"/>
      <c r="G3" s="160"/>
      <c r="H3" s="160"/>
      <c r="I3" s="160"/>
      <c r="J3" s="161"/>
      <c r="K3" s="184" t="s">
        <v>280</v>
      </c>
      <c r="L3" s="160"/>
      <c r="M3" s="160"/>
      <c r="N3" s="160"/>
      <c r="O3" s="160"/>
      <c r="P3" s="160"/>
      <c r="Q3" s="160"/>
      <c r="R3" s="161"/>
      <c r="S3" s="184" t="s">
        <v>68</v>
      </c>
      <c r="T3" s="160"/>
      <c r="U3" s="160"/>
      <c r="V3" s="160"/>
      <c r="W3" s="160"/>
      <c r="X3" s="160"/>
      <c r="Y3" s="161"/>
      <c r="Z3" s="184" t="s">
        <v>69</v>
      </c>
      <c r="AA3" s="160"/>
      <c r="AB3" s="160"/>
      <c r="AC3" s="160"/>
      <c r="AD3" s="160"/>
      <c r="AE3" s="160"/>
      <c r="AF3" s="160"/>
      <c r="AG3" s="160"/>
      <c r="AH3" s="160"/>
      <c r="AI3" s="160"/>
      <c r="AJ3" s="161"/>
    </row>
    <row r="4" spans="1:37" ht="21" customHeight="1" x14ac:dyDescent="0.15">
      <c r="A4" s="166"/>
      <c r="B4" s="167"/>
      <c r="C4" s="187" t="s">
        <v>303</v>
      </c>
      <c r="D4" s="180"/>
      <c r="E4" s="180"/>
      <c r="F4" s="180"/>
      <c r="G4" s="180"/>
      <c r="H4" s="180"/>
      <c r="I4" s="180"/>
      <c r="J4" s="188"/>
      <c r="K4" s="187" t="s">
        <v>304</v>
      </c>
      <c r="L4" s="180"/>
      <c r="M4" s="180"/>
      <c r="N4" s="180"/>
      <c r="O4" s="180"/>
      <c r="P4" s="180"/>
      <c r="Q4" s="180"/>
      <c r="R4" s="188"/>
      <c r="S4" s="187" t="s">
        <v>356</v>
      </c>
      <c r="T4" s="180"/>
      <c r="U4" s="180"/>
      <c r="V4" s="180"/>
      <c r="W4" s="180"/>
      <c r="X4" s="180"/>
      <c r="Y4" s="188"/>
      <c r="Z4" s="187" t="s">
        <v>305</v>
      </c>
      <c r="AA4" s="180"/>
      <c r="AB4" s="180"/>
      <c r="AC4" s="180"/>
      <c r="AD4" s="180"/>
      <c r="AE4" s="180"/>
      <c r="AF4" s="180"/>
      <c r="AG4" s="180"/>
      <c r="AH4" s="180"/>
      <c r="AI4" s="180"/>
      <c r="AJ4" s="188"/>
      <c r="AK4" s="29"/>
    </row>
    <row r="5" spans="1:37" ht="11.85" customHeight="1" x14ac:dyDescent="0.15">
      <c r="A5" s="164">
        <v>1</v>
      </c>
      <c r="B5" s="165"/>
      <c r="C5" s="178"/>
      <c r="D5" s="158"/>
      <c r="E5" s="160" t="s">
        <v>40</v>
      </c>
      <c r="F5" s="160"/>
      <c r="G5" s="158"/>
      <c r="H5" s="158"/>
      <c r="I5" s="160" t="s">
        <v>42</v>
      </c>
      <c r="J5" s="161"/>
      <c r="K5" s="178"/>
      <c r="L5" s="158"/>
      <c r="M5" s="160" t="s">
        <v>40</v>
      </c>
      <c r="N5" s="160"/>
      <c r="O5" s="158"/>
      <c r="P5" s="158"/>
      <c r="Q5" s="160" t="s">
        <v>42</v>
      </c>
      <c r="R5" s="161"/>
      <c r="S5" s="168"/>
      <c r="T5" s="169"/>
      <c r="U5" s="169"/>
      <c r="V5" s="169"/>
      <c r="W5" s="169"/>
      <c r="X5" s="169"/>
      <c r="Y5" s="169"/>
      <c r="Z5" s="233"/>
      <c r="AA5" s="233"/>
      <c r="AB5" s="233"/>
      <c r="AC5" s="233"/>
      <c r="AD5" s="233"/>
      <c r="AE5" s="233"/>
      <c r="AF5" s="233"/>
      <c r="AG5" s="233"/>
      <c r="AH5" s="233"/>
      <c r="AI5" s="233"/>
      <c r="AJ5" s="233"/>
    </row>
    <row r="6" spans="1:37" ht="11.85" customHeight="1" x14ac:dyDescent="0.15">
      <c r="A6" s="166"/>
      <c r="B6" s="167"/>
      <c r="C6" s="179"/>
      <c r="D6" s="159"/>
      <c r="E6" s="180" t="s">
        <v>0</v>
      </c>
      <c r="F6" s="180"/>
      <c r="G6" s="159"/>
      <c r="H6" s="159"/>
      <c r="I6" s="181" t="s">
        <v>1</v>
      </c>
      <c r="J6" s="182"/>
      <c r="K6" s="179"/>
      <c r="L6" s="159"/>
      <c r="M6" s="180" t="s">
        <v>0</v>
      </c>
      <c r="N6" s="180"/>
      <c r="O6" s="159"/>
      <c r="P6" s="159"/>
      <c r="Q6" s="181" t="s">
        <v>1</v>
      </c>
      <c r="R6" s="182"/>
      <c r="S6" s="171"/>
      <c r="T6" s="172"/>
      <c r="U6" s="172"/>
      <c r="V6" s="172"/>
      <c r="W6" s="172"/>
      <c r="X6" s="172"/>
      <c r="Y6" s="172"/>
      <c r="Z6" s="233"/>
      <c r="AA6" s="233"/>
      <c r="AB6" s="233"/>
      <c r="AC6" s="233"/>
      <c r="AD6" s="233"/>
      <c r="AE6" s="233"/>
      <c r="AF6" s="233"/>
      <c r="AG6" s="233"/>
      <c r="AH6" s="233"/>
      <c r="AI6" s="233"/>
      <c r="AJ6" s="233"/>
      <c r="AK6" s="29"/>
    </row>
    <row r="7" spans="1:37" ht="11.85" customHeight="1" x14ac:dyDescent="0.15">
      <c r="A7" s="164">
        <v>2</v>
      </c>
      <c r="B7" s="165"/>
      <c r="C7" s="178"/>
      <c r="D7" s="158"/>
      <c r="E7" s="160" t="s">
        <v>40</v>
      </c>
      <c r="F7" s="160"/>
      <c r="G7" s="158"/>
      <c r="H7" s="158"/>
      <c r="I7" s="160" t="s">
        <v>42</v>
      </c>
      <c r="J7" s="161"/>
      <c r="K7" s="178"/>
      <c r="L7" s="158"/>
      <c r="M7" s="160" t="s">
        <v>40</v>
      </c>
      <c r="N7" s="160"/>
      <c r="O7" s="158"/>
      <c r="P7" s="158"/>
      <c r="Q7" s="160" t="s">
        <v>42</v>
      </c>
      <c r="R7" s="161"/>
      <c r="S7" s="168"/>
      <c r="T7" s="169"/>
      <c r="U7" s="169"/>
      <c r="V7" s="169"/>
      <c r="W7" s="169"/>
      <c r="X7" s="169"/>
      <c r="Y7" s="169"/>
      <c r="Z7" s="233"/>
      <c r="AA7" s="233"/>
      <c r="AB7" s="233"/>
      <c r="AC7" s="233"/>
      <c r="AD7" s="233"/>
      <c r="AE7" s="233"/>
      <c r="AF7" s="233"/>
      <c r="AG7" s="233"/>
      <c r="AH7" s="233"/>
      <c r="AI7" s="233"/>
      <c r="AJ7" s="233"/>
      <c r="AK7" s="29"/>
    </row>
    <row r="8" spans="1:37" ht="11.85" customHeight="1" x14ac:dyDescent="0.15">
      <c r="A8" s="166"/>
      <c r="B8" s="167"/>
      <c r="C8" s="179"/>
      <c r="D8" s="159"/>
      <c r="E8" s="180" t="s">
        <v>0</v>
      </c>
      <c r="F8" s="180"/>
      <c r="G8" s="159"/>
      <c r="H8" s="159"/>
      <c r="I8" s="181" t="s">
        <v>1</v>
      </c>
      <c r="J8" s="182"/>
      <c r="K8" s="179"/>
      <c r="L8" s="159"/>
      <c r="M8" s="180" t="s">
        <v>0</v>
      </c>
      <c r="N8" s="180"/>
      <c r="O8" s="159"/>
      <c r="P8" s="159"/>
      <c r="Q8" s="181" t="s">
        <v>1</v>
      </c>
      <c r="R8" s="182"/>
      <c r="S8" s="171"/>
      <c r="T8" s="172"/>
      <c r="U8" s="172"/>
      <c r="V8" s="172"/>
      <c r="W8" s="172"/>
      <c r="X8" s="172"/>
      <c r="Y8" s="172"/>
      <c r="Z8" s="233"/>
      <c r="AA8" s="233"/>
      <c r="AB8" s="233"/>
      <c r="AC8" s="233"/>
      <c r="AD8" s="233"/>
      <c r="AE8" s="233"/>
      <c r="AF8" s="233"/>
      <c r="AG8" s="233"/>
      <c r="AH8" s="233"/>
      <c r="AI8" s="233"/>
      <c r="AJ8" s="233"/>
    </row>
    <row r="9" spans="1:37" ht="11.85" customHeight="1" x14ac:dyDescent="0.15">
      <c r="A9" s="164">
        <v>3</v>
      </c>
      <c r="B9" s="165"/>
      <c r="C9" s="178"/>
      <c r="D9" s="158"/>
      <c r="E9" s="160" t="s">
        <v>40</v>
      </c>
      <c r="F9" s="160"/>
      <c r="G9" s="158"/>
      <c r="H9" s="158"/>
      <c r="I9" s="160" t="s">
        <v>42</v>
      </c>
      <c r="J9" s="161"/>
      <c r="K9" s="178"/>
      <c r="L9" s="158"/>
      <c r="M9" s="160" t="s">
        <v>40</v>
      </c>
      <c r="N9" s="160"/>
      <c r="O9" s="158"/>
      <c r="P9" s="158"/>
      <c r="Q9" s="160" t="s">
        <v>42</v>
      </c>
      <c r="R9" s="161"/>
      <c r="S9" s="168"/>
      <c r="T9" s="169"/>
      <c r="U9" s="169"/>
      <c r="V9" s="169"/>
      <c r="W9" s="169"/>
      <c r="X9" s="169"/>
      <c r="Y9" s="170"/>
      <c r="Z9" s="233"/>
      <c r="AA9" s="233"/>
      <c r="AB9" s="233"/>
      <c r="AC9" s="233"/>
      <c r="AD9" s="233"/>
      <c r="AE9" s="233"/>
      <c r="AF9" s="233"/>
      <c r="AG9" s="233"/>
      <c r="AH9" s="233"/>
      <c r="AI9" s="233"/>
      <c r="AJ9" s="233"/>
    </row>
    <row r="10" spans="1:37" ht="11.85" customHeight="1" x14ac:dyDescent="0.15">
      <c r="A10" s="166"/>
      <c r="B10" s="167"/>
      <c r="C10" s="179"/>
      <c r="D10" s="159"/>
      <c r="E10" s="180" t="s">
        <v>0</v>
      </c>
      <c r="F10" s="180"/>
      <c r="G10" s="159"/>
      <c r="H10" s="159"/>
      <c r="I10" s="181" t="s">
        <v>1</v>
      </c>
      <c r="J10" s="182"/>
      <c r="K10" s="179"/>
      <c r="L10" s="159"/>
      <c r="M10" s="180" t="s">
        <v>0</v>
      </c>
      <c r="N10" s="180"/>
      <c r="O10" s="159"/>
      <c r="P10" s="159"/>
      <c r="Q10" s="181" t="s">
        <v>1</v>
      </c>
      <c r="R10" s="182"/>
      <c r="S10" s="171"/>
      <c r="T10" s="172"/>
      <c r="U10" s="172"/>
      <c r="V10" s="172"/>
      <c r="W10" s="172"/>
      <c r="X10" s="172"/>
      <c r="Y10" s="173"/>
      <c r="Z10" s="233"/>
      <c r="AA10" s="233"/>
      <c r="AB10" s="233"/>
      <c r="AC10" s="233"/>
      <c r="AD10" s="233"/>
      <c r="AE10" s="233"/>
      <c r="AF10" s="233"/>
      <c r="AG10" s="233"/>
      <c r="AH10" s="233"/>
      <c r="AI10" s="233"/>
      <c r="AJ10" s="233"/>
    </row>
    <row r="11" spans="1:37" ht="21" customHeight="1" x14ac:dyDescent="0.15"/>
    <row r="12" spans="1:37" ht="21" customHeight="1" x14ac:dyDescent="0.15">
      <c r="A12" s="183" t="s">
        <v>355</v>
      </c>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row>
    <row r="13" spans="1:37" ht="21" customHeight="1" x14ac:dyDescent="0.15">
      <c r="A13" s="164"/>
      <c r="B13" s="165"/>
      <c r="C13" s="184" t="s">
        <v>58</v>
      </c>
      <c r="D13" s="160"/>
      <c r="E13" s="160"/>
      <c r="F13" s="160"/>
      <c r="G13" s="160"/>
      <c r="H13" s="160"/>
      <c r="I13" s="160"/>
      <c r="J13" s="160"/>
      <c r="K13" s="160"/>
      <c r="L13" s="160"/>
      <c r="M13" s="161"/>
      <c r="N13" s="184" t="s">
        <v>59</v>
      </c>
      <c r="O13" s="160"/>
      <c r="P13" s="160"/>
      <c r="Q13" s="160"/>
      <c r="R13" s="160"/>
      <c r="S13" s="160"/>
      <c r="T13" s="161"/>
      <c r="U13" s="184" t="s">
        <v>70</v>
      </c>
      <c r="V13" s="160"/>
      <c r="W13" s="160"/>
      <c r="X13" s="160"/>
      <c r="Y13" s="160"/>
      <c r="Z13" s="160"/>
      <c r="AA13" s="160"/>
      <c r="AB13" s="161"/>
      <c r="AC13" s="184" t="s">
        <v>71</v>
      </c>
      <c r="AD13" s="160"/>
      <c r="AE13" s="160"/>
      <c r="AF13" s="160"/>
      <c r="AG13" s="160"/>
      <c r="AH13" s="160"/>
      <c r="AI13" s="160"/>
      <c r="AJ13" s="161"/>
    </row>
    <row r="14" spans="1:37" ht="21" customHeight="1" x14ac:dyDescent="0.15">
      <c r="A14" s="166"/>
      <c r="B14" s="167"/>
      <c r="C14" s="187" t="s">
        <v>357</v>
      </c>
      <c r="D14" s="180"/>
      <c r="E14" s="180"/>
      <c r="F14" s="180"/>
      <c r="G14" s="180"/>
      <c r="H14" s="180"/>
      <c r="I14" s="180"/>
      <c r="J14" s="180"/>
      <c r="K14" s="180"/>
      <c r="L14" s="180"/>
      <c r="M14" s="188"/>
      <c r="N14" s="187" t="s">
        <v>298</v>
      </c>
      <c r="O14" s="180"/>
      <c r="P14" s="180"/>
      <c r="Q14" s="180"/>
      <c r="R14" s="180"/>
      <c r="S14" s="180"/>
      <c r="T14" s="188"/>
      <c r="U14" s="187" t="s">
        <v>345</v>
      </c>
      <c r="V14" s="180"/>
      <c r="W14" s="180"/>
      <c r="X14" s="180"/>
      <c r="Y14" s="180"/>
      <c r="Z14" s="180"/>
      <c r="AA14" s="180"/>
      <c r="AB14" s="188"/>
      <c r="AC14" s="187" t="s">
        <v>346</v>
      </c>
      <c r="AD14" s="180"/>
      <c r="AE14" s="180"/>
      <c r="AF14" s="180"/>
      <c r="AG14" s="180"/>
      <c r="AH14" s="180"/>
      <c r="AI14" s="180"/>
      <c r="AJ14" s="188"/>
    </row>
    <row r="15" spans="1:37" ht="11.85" customHeight="1" x14ac:dyDescent="0.15">
      <c r="A15" s="164">
        <v>1</v>
      </c>
      <c r="B15" s="165"/>
      <c r="C15" s="233"/>
      <c r="D15" s="233"/>
      <c r="E15" s="233"/>
      <c r="F15" s="233"/>
      <c r="G15" s="233"/>
      <c r="H15" s="233"/>
      <c r="I15" s="233"/>
      <c r="J15" s="233"/>
      <c r="K15" s="233"/>
      <c r="L15" s="233"/>
      <c r="M15" s="233"/>
      <c r="N15" s="174"/>
      <c r="O15" s="175"/>
      <c r="P15" s="175"/>
      <c r="Q15" s="175"/>
      <c r="R15" s="175"/>
      <c r="S15" s="175"/>
      <c r="T15" s="175"/>
      <c r="U15" s="178"/>
      <c r="V15" s="158"/>
      <c r="W15" s="160" t="s">
        <v>40</v>
      </c>
      <c r="X15" s="160"/>
      <c r="Y15" s="158"/>
      <c r="Z15" s="158"/>
      <c r="AA15" s="160" t="s">
        <v>42</v>
      </c>
      <c r="AB15" s="161"/>
      <c r="AC15" s="178"/>
      <c r="AD15" s="158"/>
      <c r="AE15" s="160" t="s">
        <v>40</v>
      </c>
      <c r="AF15" s="160"/>
      <c r="AG15" s="158"/>
      <c r="AH15" s="158"/>
      <c r="AI15" s="160" t="s">
        <v>42</v>
      </c>
      <c r="AJ15" s="161"/>
    </row>
    <row r="16" spans="1:37" ht="11.85" customHeight="1" x14ac:dyDescent="0.15">
      <c r="A16" s="166"/>
      <c r="B16" s="167"/>
      <c r="C16" s="233"/>
      <c r="D16" s="233"/>
      <c r="E16" s="233"/>
      <c r="F16" s="233"/>
      <c r="G16" s="233"/>
      <c r="H16" s="233"/>
      <c r="I16" s="233"/>
      <c r="J16" s="233"/>
      <c r="K16" s="233"/>
      <c r="L16" s="233"/>
      <c r="M16" s="233"/>
      <c r="N16" s="176"/>
      <c r="O16" s="177"/>
      <c r="P16" s="177"/>
      <c r="Q16" s="177"/>
      <c r="R16" s="177"/>
      <c r="S16" s="177"/>
      <c r="T16" s="177"/>
      <c r="U16" s="179"/>
      <c r="V16" s="159"/>
      <c r="W16" s="180" t="s">
        <v>0</v>
      </c>
      <c r="X16" s="180"/>
      <c r="Y16" s="159"/>
      <c r="Z16" s="159"/>
      <c r="AA16" s="181" t="s">
        <v>1</v>
      </c>
      <c r="AB16" s="182"/>
      <c r="AC16" s="179"/>
      <c r="AD16" s="159"/>
      <c r="AE16" s="180" t="s">
        <v>0</v>
      </c>
      <c r="AF16" s="180"/>
      <c r="AG16" s="159"/>
      <c r="AH16" s="159"/>
      <c r="AI16" s="181" t="s">
        <v>1</v>
      </c>
      <c r="AJ16" s="182"/>
    </row>
    <row r="17" spans="1:36" ht="11.85" customHeight="1" x14ac:dyDescent="0.15">
      <c r="A17" s="164">
        <v>2</v>
      </c>
      <c r="B17" s="165"/>
      <c r="C17" s="233"/>
      <c r="D17" s="233"/>
      <c r="E17" s="233"/>
      <c r="F17" s="233"/>
      <c r="G17" s="233"/>
      <c r="H17" s="233"/>
      <c r="I17" s="233"/>
      <c r="J17" s="233"/>
      <c r="K17" s="233"/>
      <c r="L17" s="233"/>
      <c r="M17" s="233"/>
      <c r="N17" s="174"/>
      <c r="O17" s="175"/>
      <c r="P17" s="175"/>
      <c r="Q17" s="175"/>
      <c r="R17" s="175"/>
      <c r="S17" s="175"/>
      <c r="T17" s="175"/>
      <c r="U17" s="178"/>
      <c r="V17" s="158"/>
      <c r="W17" s="160" t="s">
        <v>40</v>
      </c>
      <c r="X17" s="160"/>
      <c r="Y17" s="158"/>
      <c r="Z17" s="158"/>
      <c r="AA17" s="160" t="s">
        <v>42</v>
      </c>
      <c r="AB17" s="161"/>
      <c r="AC17" s="178"/>
      <c r="AD17" s="158"/>
      <c r="AE17" s="160" t="s">
        <v>40</v>
      </c>
      <c r="AF17" s="160"/>
      <c r="AG17" s="158"/>
      <c r="AH17" s="158"/>
      <c r="AI17" s="160" t="s">
        <v>42</v>
      </c>
      <c r="AJ17" s="161"/>
    </row>
    <row r="18" spans="1:36" ht="11.85" customHeight="1" x14ac:dyDescent="0.15">
      <c r="A18" s="166"/>
      <c r="B18" s="167"/>
      <c r="C18" s="233"/>
      <c r="D18" s="233"/>
      <c r="E18" s="233"/>
      <c r="F18" s="233"/>
      <c r="G18" s="233"/>
      <c r="H18" s="233"/>
      <c r="I18" s="233"/>
      <c r="J18" s="233"/>
      <c r="K18" s="233"/>
      <c r="L18" s="233"/>
      <c r="M18" s="233"/>
      <c r="N18" s="176"/>
      <c r="O18" s="177"/>
      <c r="P18" s="177"/>
      <c r="Q18" s="177"/>
      <c r="R18" s="177"/>
      <c r="S18" s="177"/>
      <c r="T18" s="177"/>
      <c r="U18" s="179"/>
      <c r="V18" s="159"/>
      <c r="W18" s="180" t="s">
        <v>0</v>
      </c>
      <c r="X18" s="180"/>
      <c r="Y18" s="159"/>
      <c r="Z18" s="159"/>
      <c r="AA18" s="181" t="s">
        <v>1</v>
      </c>
      <c r="AB18" s="182"/>
      <c r="AC18" s="179"/>
      <c r="AD18" s="159"/>
      <c r="AE18" s="180" t="s">
        <v>0</v>
      </c>
      <c r="AF18" s="180"/>
      <c r="AG18" s="159"/>
      <c r="AH18" s="159"/>
      <c r="AI18" s="181" t="s">
        <v>1</v>
      </c>
      <c r="AJ18" s="182"/>
    </row>
    <row r="19" spans="1:36" ht="11.85" customHeight="1" x14ac:dyDescent="0.15">
      <c r="A19" s="164">
        <v>3</v>
      </c>
      <c r="B19" s="165"/>
      <c r="C19" s="233"/>
      <c r="D19" s="233"/>
      <c r="E19" s="233"/>
      <c r="F19" s="233"/>
      <c r="G19" s="233"/>
      <c r="H19" s="233"/>
      <c r="I19" s="233"/>
      <c r="J19" s="233"/>
      <c r="K19" s="233"/>
      <c r="L19" s="233"/>
      <c r="M19" s="233"/>
      <c r="N19" s="174"/>
      <c r="O19" s="175"/>
      <c r="P19" s="175"/>
      <c r="Q19" s="175"/>
      <c r="R19" s="175"/>
      <c r="S19" s="175"/>
      <c r="T19" s="175"/>
      <c r="U19" s="178"/>
      <c r="V19" s="158"/>
      <c r="W19" s="160" t="s">
        <v>40</v>
      </c>
      <c r="X19" s="160"/>
      <c r="Y19" s="158"/>
      <c r="Z19" s="158"/>
      <c r="AA19" s="160" t="s">
        <v>42</v>
      </c>
      <c r="AB19" s="161"/>
      <c r="AC19" s="178"/>
      <c r="AD19" s="158"/>
      <c r="AE19" s="160" t="s">
        <v>40</v>
      </c>
      <c r="AF19" s="160"/>
      <c r="AG19" s="158"/>
      <c r="AH19" s="158"/>
      <c r="AI19" s="160" t="s">
        <v>42</v>
      </c>
      <c r="AJ19" s="161"/>
    </row>
    <row r="20" spans="1:36" ht="11.85" customHeight="1" x14ac:dyDescent="0.15">
      <c r="A20" s="166"/>
      <c r="B20" s="167"/>
      <c r="C20" s="233"/>
      <c r="D20" s="233"/>
      <c r="E20" s="233"/>
      <c r="F20" s="233"/>
      <c r="G20" s="233"/>
      <c r="H20" s="233"/>
      <c r="I20" s="233"/>
      <c r="J20" s="233"/>
      <c r="K20" s="233"/>
      <c r="L20" s="233"/>
      <c r="M20" s="233"/>
      <c r="N20" s="176"/>
      <c r="O20" s="177"/>
      <c r="P20" s="177"/>
      <c r="Q20" s="177"/>
      <c r="R20" s="177"/>
      <c r="S20" s="177"/>
      <c r="T20" s="177"/>
      <c r="U20" s="179"/>
      <c r="V20" s="159"/>
      <c r="W20" s="180" t="s">
        <v>0</v>
      </c>
      <c r="X20" s="180"/>
      <c r="Y20" s="159"/>
      <c r="Z20" s="159"/>
      <c r="AA20" s="181" t="s">
        <v>1</v>
      </c>
      <c r="AB20" s="182"/>
      <c r="AC20" s="179"/>
      <c r="AD20" s="159"/>
      <c r="AE20" s="180" t="s">
        <v>0</v>
      </c>
      <c r="AF20" s="180"/>
      <c r="AG20" s="159"/>
      <c r="AH20" s="159"/>
      <c r="AI20" s="181" t="s">
        <v>1</v>
      </c>
      <c r="AJ20" s="182"/>
    </row>
    <row r="21" spans="1:36" ht="21" customHeight="1" x14ac:dyDescent="0.15"/>
    <row r="22" spans="1:36" ht="21" customHeight="1" x14ac:dyDescent="0.15">
      <c r="A22" s="54" t="s">
        <v>76</v>
      </c>
      <c r="B22" s="30"/>
      <c r="C22" s="30"/>
      <c r="D22" s="30"/>
      <c r="E22" s="30"/>
      <c r="F22" s="30"/>
      <c r="G22" s="30"/>
      <c r="H22" s="30"/>
      <c r="I22" s="30"/>
      <c r="J22" s="30"/>
      <c r="K22" s="30"/>
      <c r="L22" s="30"/>
      <c r="M22" s="30"/>
      <c r="N22" s="30"/>
      <c r="O22" s="30"/>
      <c r="P22" s="30"/>
      <c r="Q22" s="30"/>
      <c r="R22" s="30"/>
      <c r="S22" s="30"/>
      <c r="T22" s="30"/>
      <c r="Y22" s="234" t="s">
        <v>33</v>
      </c>
      <c r="Z22" s="234"/>
      <c r="AA22" s="235" t="s">
        <v>77</v>
      </c>
      <c r="AB22" s="235"/>
      <c r="AC22" s="234" t="s">
        <v>33</v>
      </c>
      <c r="AD22" s="234"/>
      <c r="AE22" s="235" t="s">
        <v>78</v>
      </c>
      <c r="AF22" s="235"/>
      <c r="AG22" s="30"/>
      <c r="AH22" s="30"/>
      <c r="AI22" s="30"/>
      <c r="AJ22" s="30"/>
    </row>
    <row r="23" spans="1:36" ht="21" customHeight="1" x14ac:dyDescent="0.15">
      <c r="A23" s="184" t="s">
        <v>84</v>
      </c>
      <c r="B23" s="160"/>
      <c r="C23" s="160"/>
      <c r="D23" s="160"/>
      <c r="E23" s="160"/>
      <c r="F23" s="160"/>
      <c r="G23" s="160"/>
      <c r="H23" s="160"/>
      <c r="I23" s="160"/>
      <c r="J23" s="160"/>
      <c r="K23" s="160"/>
      <c r="L23" s="160"/>
      <c r="M23" s="160"/>
      <c r="N23" s="160"/>
      <c r="O23" s="160"/>
      <c r="P23" s="161"/>
      <c r="Q23" s="164" t="s">
        <v>79</v>
      </c>
      <c r="R23" s="165"/>
      <c r="S23" s="165"/>
      <c r="T23" s="165"/>
      <c r="U23" s="164" t="s">
        <v>80</v>
      </c>
      <c r="V23" s="165"/>
      <c r="W23" s="165"/>
      <c r="X23" s="165"/>
      <c r="Y23" s="164" t="s">
        <v>82</v>
      </c>
      <c r="Z23" s="165"/>
      <c r="AA23" s="165"/>
      <c r="AB23" s="165"/>
      <c r="AC23" s="164" t="s">
        <v>86</v>
      </c>
      <c r="AD23" s="165"/>
      <c r="AE23" s="165"/>
      <c r="AF23" s="165"/>
      <c r="AG23" s="165"/>
      <c r="AH23" s="165"/>
      <c r="AI23" s="165"/>
      <c r="AJ23" s="198"/>
    </row>
    <row r="24" spans="1:36" ht="21" customHeight="1" x14ac:dyDescent="0.15">
      <c r="A24" s="187" t="s">
        <v>358</v>
      </c>
      <c r="B24" s="180"/>
      <c r="C24" s="180"/>
      <c r="D24" s="180"/>
      <c r="E24" s="180"/>
      <c r="F24" s="180"/>
      <c r="G24" s="180"/>
      <c r="H24" s="180"/>
      <c r="I24" s="180"/>
      <c r="J24" s="180"/>
      <c r="K24" s="180"/>
      <c r="L24" s="180"/>
      <c r="M24" s="180"/>
      <c r="N24" s="180"/>
      <c r="O24" s="180"/>
      <c r="P24" s="188"/>
      <c r="Q24" s="166" t="s">
        <v>359</v>
      </c>
      <c r="R24" s="167"/>
      <c r="S24" s="167"/>
      <c r="T24" s="167"/>
      <c r="U24" s="166" t="s">
        <v>360</v>
      </c>
      <c r="V24" s="167"/>
      <c r="W24" s="167"/>
      <c r="X24" s="167"/>
      <c r="Y24" s="166" t="s">
        <v>361</v>
      </c>
      <c r="Z24" s="167"/>
      <c r="AA24" s="167"/>
      <c r="AB24" s="167"/>
      <c r="AC24" s="166" t="s">
        <v>362</v>
      </c>
      <c r="AD24" s="167"/>
      <c r="AE24" s="167"/>
      <c r="AF24" s="167"/>
      <c r="AG24" s="167"/>
      <c r="AH24" s="167"/>
      <c r="AI24" s="167"/>
      <c r="AJ24" s="199"/>
    </row>
    <row r="25" spans="1:36" ht="11.85" customHeight="1" x14ac:dyDescent="0.15">
      <c r="A25" s="168"/>
      <c r="B25" s="169"/>
      <c r="C25" s="169"/>
      <c r="D25" s="169"/>
      <c r="E25" s="169"/>
      <c r="F25" s="169"/>
      <c r="G25" s="169"/>
      <c r="H25" s="169"/>
      <c r="I25" s="169"/>
      <c r="J25" s="169"/>
      <c r="K25" s="169"/>
      <c r="L25" s="169"/>
      <c r="M25" s="169"/>
      <c r="N25" s="169"/>
      <c r="O25" s="169"/>
      <c r="P25" s="170"/>
      <c r="Q25" s="236"/>
      <c r="R25" s="237"/>
      <c r="S25" s="240" t="s">
        <v>3</v>
      </c>
      <c r="T25" s="240"/>
      <c r="U25" s="236"/>
      <c r="V25" s="237"/>
      <c r="W25" s="242" t="s">
        <v>363</v>
      </c>
      <c r="X25" s="112"/>
      <c r="Y25" s="236"/>
      <c r="Z25" s="237"/>
      <c r="AA25" s="240" t="s">
        <v>85</v>
      </c>
      <c r="AB25" s="240"/>
      <c r="AC25" s="168"/>
      <c r="AD25" s="169"/>
      <c r="AE25" s="169"/>
      <c r="AF25" s="169"/>
      <c r="AG25" s="169"/>
      <c r="AH25" s="169"/>
      <c r="AI25" s="169"/>
      <c r="AJ25" s="170"/>
    </row>
    <row r="26" spans="1:36" ht="11.85" customHeight="1" x14ac:dyDescent="0.15">
      <c r="A26" s="249"/>
      <c r="B26" s="250"/>
      <c r="C26" s="250"/>
      <c r="D26" s="250"/>
      <c r="E26" s="250"/>
      <c r="F26" s="250"/>
      <c r="G26" s="250"/>
      <c r="H26" s="250"/>
      <c r="I26" s="250"/>
      <c r="J26" s="250"/>
      <c r="K26" s="250"/>
      <c r="L26" s="250"/>
      <c r="M26" s="250"/>
      <c r="N26" s="250"/>
      <c r="O26" s="250"/>
      <c r="P26" s="251"/>
      <c r="Q26" s="238"/>
      <c r="R26" s="239"/>
      <c r="S26" s="241" t="s">
        <v>0</v>
      </c>
      <c r="T26" s="241"/>
      <c r="U26" s="238"/>
      <c r="V26" s="239"/>
      <c r="W26" s="243" t="s">
        <v>81</v>
      </c>
      <c r="X26" s="243"/>
      <c r="Y26" s="238"/>
      <c r="Z26" s="239"/>
      <c r="AA26" s="241" t="s">
        <v>83</v>
      </c>
      <c r="AB26" s="241"/>
      <c r="AC26" s="171"/>
      <c r="AD26" s="172"/>
      <c r="AE26" s="172"/>
      <c r="AF26" s="172"/>
      <c r="AG26" s="172"/>
      <c r="AH26" s="172"/>
      <c r="AI26" s="172"/>
      <c r="AJ26" s="173"/>
    </row>
    <row r="27" spans="1:36" ht="11.85" customHeight="1" x14ac:dyDescent="0.15">
      <c r="A27" s="168"/>
      <c r="B27" s="169"/>
      <c r="C27" s="169"/>
      <c r="D27" s="169"/>
      <c r="E27" s="169"/>
      <c r="F27" s="169"/>
      <c r="G27" s="169"/>
      <c r="H27" s="169"/>
      <c r="I27" s="169"/>
      <c r="J27" s="169"/>
      <c r="K27" s="169"/>
      <c r="L27" s="169"/>
      <c r="M27" s="169"/>
      <c r="N27" s="169"/>
      <c r="O27" s="169"/>
      <c r="P27" s="170"/>
      <c r="Q27" s="236"/>
      <c r="R27" s="237"/>
      <c r="S27" s="240" t="s">
        <v>3</v>
      </c>
      <c r="T27" s="240"/>
      <c r="U27" s="236"/>
      <c r="V27" s="237"/>
      <c r="W27" s="242" t="s">
        <v>363</v>
      </c>
      <c r="X27" s="112"/>
      <c r="Y27" s="236"/>
      <c r="Z27" s="237"/>
      <c r="AA27" s="240" t="s">
        <v>85</v>
      </c>
      <c r="AB27" s="240"/>
      <c r="AC27" s="168"/>
      <c r="AD27" s="169"/>
      <c r="AE27" s="169"/>
      <c r="AF27" s="169"/>
      <c r="AG27" s="169"/>
      <c r="AH27" s="169"/>
      <c r="AI27" s="169"/>
      <c r="AJ27" s="170"/>
    </row>
    <row r="28" spans="1:36" ht="11.85" customHeight="1" x14ac:dyDescent="0.15">
      <c r="A28" s="171"/>
      <c r="B28" s="172"/>
      <c r="C28" s="172"/>
      <c r="D28" s="172"/>
      <c r="E28" s="172"/>
      <c r="F28" s="172"/>
      <c r="G28" s="172"/>
      <c r="H28" s="172"/>
      <c r="I28" s="172"/>
      <c r="J28" s="172"/>
      <c r="K28" s="172"/>
      <c r="L28" s="172"/>
      <c r="M28" s="172"/>
      <c r="N28" s="172"/>
      <c r="O28" s="172"/>
      <c r="P28" s="173"/>
      <c r="Q28" s="238"/>
      <c r="R28" s="239"/>
      <c r="S28" s="241" t="s">
        <v>0</v>
      </c>
      <c r="T28" s="241"/>
      <c r="U28" s="238"/>
      <c r="V28" s="239"/>
      <c r="W28" s="243" t="s">
        <v>81</v>
      </c>
      <c r="X28" s="243"/>
      <c r="Y28" s="238"/>
      <c r="Z28" s="239"/>
      <c r="AA28" s="241" t="s">
        <v>83</v>
      </c>
      <c r="AB28" s="241"/>
      <c r="AC28" s="171"/>
      <c r="AD28" s="172"/>
      <c r="AE28" s="172"/>
      <c r="AF28" s="172"/>
      <c r="AG28" s="172"/>
      <c r="AH28" s="172"/>
      <c r="AI28" s="172"/>
      <c r="AJ28" s="173"/>
    </row>
    <row r="29" spans="1:36" ht="11.85" customHeight="1" x14ac:dyDescent="0.15">
      <c r="A29" s="168"/>
      <c r="B29" s="169"/>
      <c r="C29" s="169"/>
      <c r="D29" s="169"/>
      <c r="E29" s="169"/>
      <c r="F29" s="169"/>
      <c r="G29" s="169"/>
      <c r="H29" s="169"/>
      <c r="I29" s="169"/>
      <c r="J29" s="169"/>
      <c r="K29" s="169"/>
      <c r="L29" s="169"/>
      <c r="M29" s="169"/>
      <c r="N29" s="169"/>
      <c r="O29" s="169"/>
      <c r="P29" s="170"/>
      <c r="Q29" s="236"/>
      <c r="R29" s="237"/>
      <c r="S29" s="240" t="s">
        <v>3</v>
      </c>
      <c r="T29" s="240"/>
      <c r="U29" s="236"/>
      <c r="V29" s="237"/>
      <c r="W29" s="242" t="s">
        <v>363</v>
      </c>
      <c r="X29" s="112"/>
      <c r="Y29" s="236"/>
      <c r="Z29" s="237"/>
      <c r="AA29" s="240" t="s">
        <v>85</v>
      </c>
      <c r="AB29" s="240"/>
      <c r="AC29" s="168"/>
      <c r="AD29" s="169"/>
      <c r="AE29" s="169"/>
      <c r="AF29" s="169"/>
      <c r="AG29" s="169"/>
      <c r="AH29" s="169"/>
      <c r="AI29" s="169"/>
      <c r="AJ29" s="170"/>
    </row>
    <row r="30" spans="1:36" ht="11.85" customHeight="1" x14ac:dyDescent="0.15">
      <c r="A30" s="171"/>
      <c r="B30" s="172"/>
      <c r="C30" s="172"/>
      <c r="D30" s="172"/>
      <c r="E30" s="172"/>
      <c r="F30" s="172"/>
      <c r="G30" s="172"/>
      <c r="H30" s="172"/>
      <c r="I30" s="172"/>
      <c r="J30" s="172"/>
      <c r="K30" s="172"/>
      <c r="L30" s="172"/>
      <c r="M30" s="172"/>
      <c r="N30" s="172"/>
      <c r="O30" s="172"/>
      <c r="P30" s="173"/>
      <c r="Q30" s="238"/>
      <c r="R30" s="239"/>
      <c r="S30" s="241" t="s">
        <v>0</v>
      </c>
      <c r="T30" s="241"/>
      <c r="U30" s="238"/>
      <c r="V30" s="239"/>
      <c r="W30" s="243" t="s">
        <v>81</v>
      </c>
      <c r="X30" s="243"/>
      <c r="Y30" s="238"/>
      <c r="Z30" s="239"/>
      <c r="AA30" s="241" t="s">
        <v>83</v>
      </c>
      <c r="AB30" s="241"/>
      <c r="AC30" s="171"/>
      <c r="AD30" s="172"/>
      <c r="AE30" s="172"/>
      <c r="AF30" s="172"/>
      <c r="AG30" s="172"/>
      <c r="AH30" s="172"/>
      <c r="AI30" s="172"/>
      <c r="AJ30" s="173"/>
    </row>
    <row r="31" spans="1:36" ht="21" customHeight="1" x14ac:dyDescent="0.15"/>
    <row r="32" spans="1:36" ht="21" customHeight="1" x14ac:dyDescent="0.15">
      <c r="A32" s="244" t="s">
        <v>364</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row>
    <row r="33" spans="1:36" ht="21" customHeight="1" x14ac:dyDescent="0.15">
      <c r="A33" s="245" t="s">
        <v>35</v>
      </c>
      <c r="B33" s="196"/>
      <c r="C33" s="196"/>
      <c r="D33" s="196"/>
      <c r="E33" s="196"/>
      <c r="F33" s="196"/>
      <c r="G33" s="196"/>
      <c r="H33" s="196"/>
      <c r="I33" s="196"/>
      <c r="J33" s="196"/>
      <c r="K33" s="196"/>
      <c r="L33" s="196"/>
      <c r="M33" s="196"/>
      <c r="N33" s="196"/>
      <c r="O33" s="245" t="s">
        <v>90</v>
      </c>
      <c r="P33" s="196"/>
      <c r="Q33" s="196"/>
      <c r="R33" s="246"/>
      <c r="S33" s="245" t="s">
        <v>89</v>
      </c>
      <c r="T33" s="246"/>
      <c r="U33" s="253" t="s">
        <v>88</v>
      </c>
      <c r="V33" s="254"/>
      <c r="W33" s="254"/>
      <c r="X33" s="254"/>
      <c r="Y33" s="254"/>
      <c r="Z33" s="255"/>
      <c r="AA33" s="245" t="s">
        <v>87</v>
      </c>
      <c r="AB33" s="196"/>
      <c r="AC33" s="196"/>
      <c r="AD33" s="196"/>
      <c r="AE33" s="196"/>
      <c r="AF33" s="196"/>
      <c r="AG33" s="196"/>
      <c r="AH33" s="196"/>
      <c r="AI33" s="196"/>
      <c r="AJ33" s="246"/>
    </row>
    <row r="34" spans="1:36" ht="21" customHeight="1" x14ac:dyDescent="0.15">
      <c r="A34" s="247" t="s">
        <v>290</v>
      </c>
      <c r="B34" s="241"/>
      <c r="C34" s="241"/>
      <c r="D34" s="241"/>
      <c r="E34" s="241"/>
      <c r="F34" s="241"/>
      <c r="G34" s="241"/>
      <c r="H34" s="241"/>
      <c r="I34" s="241"/>
      <c r="J34" s="241"/>
      <c r="K34" s="241"/>
      <c r="L34" s="241"/>
      <c r="M34" s="241"/>
      <c r="N34" s="241"/>
      <c r="O34" s="247" t="s">
        <v>365</v>
      </c>
      <c r="P34" s="241"/>
      <c r="Q34" s="241"/>
      <c r="R34" s="248"/>
      <c r="S34" s="247" t="s">
        <v>366</v>
      </c>
      <c r="T34" s="248"/>
      <c r="U34" s="256" t="s">
        <v>367</v>
      </c>
      <c r="V34" s="257"/>
      <c r="W34" s="257"/>
      <c r="X34" s="257"/>
      <c r="Y34" s="257"/>
      <c r="Z34" s="258"/>
      <c r="AA34" s="247" t="s">
        <v>306</v>
      </c>
      <c r="AB34" s="241"/>
      <c r="AC34" s="241"/>
      <c r="AD34" s="241"/>
      <c r="AE34" s="241"/>
      <c r="AF34" s="241"/>
      <c r="AG34" s="241"/>
      <c r="AH34" s="241"/>
      <c r="AI34" s="241"/>
      <c r="AJ34" s="248"/>
    </row>
    <row r="35" spans="1:36" x14ac:dyDescent="0.15">
      <c r="A35" s="233"/>
      <c r="B35" s="233"/>
      <c r="C35" s="233"/>
      <c r="D35" s="233"/>
      <c r="E35" s="233"/>
      <c r="F35" s="233"/>
      <c r="G35" s="233"/>
      <c r="H35" s="233"/>
      <c r="I35" s="233"/>
      <c r="J35" s="233"/>
      <c r="K35" s="233"/>
      <c r="L35" s="233"/>
      <c r="M35" s="233"/>
      <c r="N35" s="233"/>
      <c r="O35" s="252"/>
      <c r="P35" s="252"/>
      <c r="Q35" s="252"/>
      <c r="R35" s="252"/>
      <c r="S35" s="252"/>
      <c r="T35" s="252"/>
      <c r="U35" s="233"/>
      <c r="V35" s="233"/>
      <c r="W35" s="233"/>
      <c r="X35" s="233"/>
      <c r="Y35" s="233"/>
      <c r="Z35" s="233"/>
      <c r="AA35" s="233"/>
      <c r="AB35" s="233"/>
      <c r="AC35" s="233"/>
      <c r="AD35" s="233"/>
      <c r="AE35" s="233"/>
      <c r="AF35" s="233"/>
      <c r="AG35" s="233"/>
      <c r="AH35" s="233"/>
      <c r="AI35" s="233"/>
      <c r="AJ35" s="233"/>
    </row>
    <row r="36" spans="1:36" ht="13.5" customHeight="1" x14ac:dyDescent="0.15">
      <c r="A36" s="233"/>
      <c r="B36" s="233"/>
      <c r="C36" s="233"/>
      <c r="D36" s="233"/>
      <c r="E36" s="233"/>
      <c r="F36" s="233"/>
      <c r="G36" s="233"/>
      <c r="H36" s="233"/>
      <c r="I36" s="233"/>
      <c r="J36" s="233"/>
      <c r="K36" s="233"/>
      <c r="L36" s="233"/>
      <c r="M36" s="233"/>
      <c r="N36" s="233"/>
      <c r="O36" s="252"/>
      <c r="P36" s="252"/>
      <c r="Q36" s="252"/>
      <c r="R36" s="252"/>
      <c r="S36" s="252"/>
      <c r="T36" s="252"/>
      <c r="U36" s="233"/>
      <c r="V36" s="233"/>
      <c r="W36" s="233"/>
      <c r="X36" s="233"/>
      <c r="Y36" s="233"/>
      <c r="Z36" s="233"/>
      <c r="AA36" s="233"/>
      <c r="AB36" s="233"/>
      <c r="AC36" s="233"/>
      <c r="AD36" s="233"/>
      <c r="AE36" s="233"/>
      <c r="AF36" s="233"/>
      <c r="AG36" s="233"/>
      <c r="AH36" s="233"/>
      <c r="AI36" s="233"/>
      <c r="AJ36" s="233"/>
    </row>
    <row r="37" spans="1:36" x14ac:dyDescent="0.15">
      <c r="A37" s="233"/>
      <c r="B37" s="233"/>
      <c r="C37" s="233"/>
      <c r="D37" s="233"/>
      <c r="E37" s="233"/>
      <c r="F37" s="233"/>
      <c r="G37" s="233"/>
      <c r="H37" s="233"/>
      <c r="I37" s="233"/>
      <c r="J37" s="233"/>
      <c r="K37" s="233"/>
      <c r="L37" s="233"/>
      <c r="M37" s="233"/>
      <c r="N37" s="233"/>
      <c r="O37" s="252"/>
      <c r="P37" s="252"/>
      <c r="Q37" s="252"/>
      <c r="R37" s="252"/>
      <c r="S37" s="252"/>
      <c r="T37" s="252"/>
      <c r="U37" s="233"/>
      <c r="V37" s="233"/>
      <c r="W37" s="233"/>
      <c r="X37" s="233"/>
      <c r="Y37" s="233"/>
      <c r="Z37" s="233"/>
      <c r="AA37" s="233"/>
      <c r="AB37" s="233"/>
      <c r="AC37" s="233"/>
      <c r="AD37" s="233"/>
      <c r="AE37" s="233"/>
      <c r="AF37" s="233"/>
      <c r="AG37" s="233"/>
      <c r="AH37" s="233"/>
      <c r="AI37" s="233"/>
      <c r="AJ37" s="233"/>
    </row>
    <row r="38" spans="1:36" ht="13.5" customHeight="1" x14ac:dyDescent="0.15">
      <c r="A38" s="233"/>
      <c r="B38" s="233"/>
      <c r="C38" s="233"/>
      <c r="D38" s="233"/>
      <c r="E38" s="233"/>
      <c r="F38" s="233"/>
      <c r="G38" s="233"/>
      <c r="H38" s="233"/>
      <c r="I38" s="233"/>
      <c r="J38" s="233"/>
      <c r="K38" s="233"/>
      <c r="L38" s="233"/>
      <c r="M38" s="233"/>
      <c r="N38" s="233"/>
      <c r="O38" s="252"/>
      <c r="P38" s="252"/>
      <c r="Q38" s="252"/>
      <c r="R38" s="252"/>
      <c r="S38" s="252"/>
      <c r="T38" s="252"/>
      <c r="U38" s="233"/>
      <c r="V38" s="233"/>
      <c r="W38" s="233"/>
      <c r="X38" s="233"/>
      <c r="Y38" s="233"/>
      <c r="Z38" s="233"/>
      <c r="AA38" s="233"/>
      <c r="AB38" s="233"/>
      <c r="AC38" s="233"/>
      <c r="AD38" s="233"/>
      <c r="AE38" s="233"/>
      <c r="AF38" s="233"/>
      <c r="AG38" s="233"/>
      <c r="AH38" s="233"/>
      <c r="AI38" s="233"/>
      <c r="AJ38" s="233"/>
    </row>
    <row r="39" spans="1:36" x14ac:dyDescent="0.15">
      <c r="A39" s="233"/>
      <c r="B39" s="233"/>
      <c r="C39" s="233"/>
      <c r="D39" s="233"/>
      <c r="E39" s="233"/>
      <c r="F39" s="233"/>
      <c r="G39" s="233"/>
      <c r="H39" s="233"/>
      <c r="I39" s="233"/>
      <c r="J39" s="233"/>
      <c r="K39" s="233"/>
      <c r="L39" s="233"/>
      <c r="M39" s="233"/>
      <c r="N39" s="233"/>
      <c r="O39" s="252"/>
      <c r="P39" s="252"/>
      <c r="Q39" s="252"/>
      <c r="R39" s="252"/>
      <c r="S39" s="252"/>
      <c r="T39" s="252"/>
      <c r="U39" s="233"/>
      <c r="V39" s="233"/>
      <c r="W39" s="233"/>
      <c r="X39" s="233"/>
      <c r="Y39" s="233"/>
      <c r="Z39" s="233"/>
      <c r="AA39" s="233"/>
      <c r="AB39" s="233"/>
      <c r="AC39" s="233"/>
      <c r="AD39" s="233"/>
      <c r="AE39" s="233"/>
      <c r="AF39" s="233"/>
      <c r="AG39" s="233"/>
      <c r="AH39" s="233"/>
      <c r="AI39" s="233"/>
      <c r="AJ39" s="233"/>
    </row>
    <row r="40" spans="1:36" ht="13.5" customHeight="1" x14ac:dyDescent="0.15">
      <c r="A40" s="233"/>
      <c r="B40" s="233"/>
      <c r="C40" s="233"/>
      <c r="D40" s="233"/>
      <c r="E40" s="233"/>
      <c r="F40" s="233"/>
      <c r="G40" s="233"/>
      <c r="H40" s="233"/>
      <c r="I40" s="233"/>
      <c r="J40" s="233"/>
      <c r="K40" s="233"/>
      <c r="L40" s="233"/>
      <c r="M40" s="233"/>
      <c r="N40" s="233"/>
      <c r="O40" s="252"/>
      <c r="P40" s="252"/>
      <c r="Q40" s="252"/>
      <c r="R40" s="252"/>
      <c r="S40" s="252"/>
      <c r="T40" s="252"/>
      <c r="U40" s="233"/>
      <c r="V40" s="233"/>
      <c r="W40" s="233"/>
      <c r="X40" s="233"/>
      <c r="Y40" s="233"/>
      <c r="Z40" s="233"/>
      <c r="AA40" s="233"/>
      <c r="AB40" s="233"/>
      <c r="AC40" s="233"/>
      <c r="AD40" s="233"/>
      <c r="AE40" s="233"/>
      <c r="AF40" s="233"/>
      <c r="AG40" s="233"/>
      <c r="AH40" s="233"/>
      <c r="AI40" s="233"/>
      <c r="AJ40" s="233"/>
    </row>
    <row r="41" spans="1:36" x14ac:dyDescent="0.15">
      <c r="A41" s="233"/>
      <c r="B41" s="233"/>
      <c r="C41" s="233"/>
      <c r="D41" s="233"/>
      <c r="E41" s="233"/>
      <c r="F41" s="233"/>
      <c r="G41" s="233"/>
      <c r="H41" s="233"/>
      <c r="I41" s="233"/>
      <c r="J41" s="233"/>
      <c r="K41" s="233"/>
      <c r="L41" s="233"/>
      <c r="M41" s="233"/>
      <c r="N41" s="233"/>
      <c r="O41" s="252"/>
      <c r="P41" s="252"/>
      <c r="Q41" s="252"/>
      <c r="R41" s="252"/>
      <c r="S41" s="252"/>
      <c r="T41" s="252"/>
      <c r="U41" s="233"/>
      <c r="V41" s="233"/>
      <c r="W41" s="233"/>
      <c r="X41" s="233"/>
      <c r="Y41" s="233"/>
      <c r="Z41" s="233"/>
      <c r="AA41" s="233"/>
      <c r="AB41" s="233"/>
      <c r="AC41" s="233"/>
      <c r="AD41" s="233"/>
      <c r="AE41" s="233"/>
      <c r="AF41" s="233"/>
      <c r="AG41" s="233"/>
      <c r="AH41" s="233"/>
      <c r="AI41" s="233"/>
      <c r="AJ41" s="233"/>
    </row>
    <row r="42" spans="1:36" ht="13.5" customHeight="1" x14ac:dyDescent="0.15">
      <c r="A42" s="233"/>
      <c r="B42" s="233"/>
      <c r="C42" s="233"/>
      <c r="D42" s="233"/>
      <c r="E42" s="233"/>
      <c r="F42" s="233"/>
      <c r="G42" s="233"/>
      <c r="H42" s="233"/>
      <c r="I42" s="233"/>
      <c r="J42" s="233"/>
      <c r="K42" s="233"/>
      <c r="L42" s="233"/>
      <c r="M42" s="233"/>
      <c r="N42" s="233"/>
      <c r="O42" s="252"/>
      <c r="P42" s="252"/>
      <c r="Q42" s="252"/>
      <c r="R42" s="252"/>
      <c r="S42" s="252"/>
      <c r="T42" s="252"/>
      <c r="U42" s="233"/>
      <c r="V42" s="233"/>
      <c r="W42" s="233"/>
      <c r="X42" s="233"/>
      <c r="Y42" s="233"/>
      <c r="Z42" s="233"/>
      <c r="AA42" s="233"/>
      <c r="AB42" s="233"/>
      <c r="AC42" s="233"/>
      <c r="AD42" s="233"/>
      <c r="AE42" s="233"/>
      <c r="AF42" s="233"/>
      <c r="AG42" s="233"/>
      <c r="AH42" s="233"/>
      <c r="AI42" s="233"/>
      <c r="AJ42" s="233"/>
    </row>
    <row r="43" spans="1:36" x14ac:dyDescent="0.15">
      <c r="A43" s="233"/>
      <c r="B43" s="233"/>
      <c r="C43" s="233"/>
      <c r="D43" s="233"/>
      <c r="E43" s="233"/>
      <c r="F43" s="233"/>
      <c r="G43" s="233"/>
      <c r="H43" s="233"/>
      <c r="I43" s="233"/>
      <c r="J43" s="233"/>
      <c r="K43" s="233"/>
      <c r="L43" s="233"/>
      <c r="M43" s="233"/>
      <c r="N43" s="233"/>
      <c r="O43" s="252"/>
      <c r="P43" s="252"/>
      <c r="Q43" s="252"/>
      <c r="R43" s="252"/>
      <c r="S43" s="252"/>
      <c r="T43" s="252"/>
      <c r="U43" s="233"/>
      <c r="V43" s="233"/>
      <c r="W43" s="233"/>
      <c r="X43" s="233"/>
      <c r="Y43" s="233"/>
      <c r="Z43" s="233"/>
      <c r="AA43" s="233"/>
      <c r="AB43" s="233"/>
      <c r="AC43" s="233"/>
      <c r="AD43" s="233"/>
      <c r="AE43" s="233"/>
      <c r="AF43" s="233"/>
      <c r="AG43" s="233"/>
      <c r="AH43" s="233"/>
      <c r="AI43" s="233"/>
      <c r="AJ43" s="233"/>
    </row>
    <row r="44" spans="1:36" ht="13.5" customHeight="1" x14ac:dyDescent="0.15">
      <c r="A44" s="233"/>
      <c r="B44" s="233"/>
      <c r="C44" s="233"/>
      <c r="D44" s="233"/>
      <c r="E44" s="233"/>
      <c r="F44" s="233"/>
      <c r="G44" s="233"/>
      <c r="H44" s="233"/>
      <c r="I44" s="233"/>
      <c r="J44" s="233"/>
      <c r="K44" s="233"/>
      <c r="L44" s="233"/>
      <c r="M44" s="233"/>
      <c r="N44" s="233"/>
      <c r="O44" s="252"/>
      <c r="P44" s="252"/>
      <c r="Q44" s="252"/>
      <c r="R44" s="252"/>
      <c r="S44" s="252"/>
      <c r="T44" s="252"/>
      <c r="U44" s="233"/>
      <c r="V44" s="233"/>
      <c r="W44" s="233"/>
      <c r="X44" s="233"/>
      <c r="Y44" s="233"/>
      <c r="Z44" s="233"/>
      <c r="AA44" s="233"/>
      <c r="AB44" s="233"/>
      <c r="AC44" s="233"/>
      <c r="AD44" s="233"/>
      <c r="AE44" s="233"/>
      <c r="AF44" s="233"/>
      <c r="AG44" s="233"/>
      <c r="AH44" s="233"/>
      <c r="AI44" s="233"/>
      <c r="AJ44" s="233"/>
    </row>
    <row r="45" spans="1:36" x14ac:dyDescent="0.15">
      <c r="A45" s="233"/>
      <c r="B45" s="233"/>
      <c r="C45" s="233"/>
      <c r="D45" s="233"/>
      <c r="E45" s="233"/>
      <c r="F45" s="233"/>
      <c r="G45" s="233"/>
      <c r="H45" s="233"/>
      <c r="I45" s="233"/>
      <c r="J45" s="233"/>
      <c r="K45" s="233"/>
      <c r="L45" s="233"/>
      <c r="M45" s="233"/>
      <c r="N45" s="233"/>
      <c r="O45" s="252"/>
      <c r="P45" s="252"/>
      <c r="Q45" s="252"/>
      <c r="R45" s="252"/>
      <c r="S45" s="252"/>
      <c r="T45" s="252"/>
      <c r="U45" s="233"/>
      <c r="V45" s="233"/>
      <c r="W45" s="233"/>
      <c r="X45" s="233"/>
      <c r="Y45" s="233"/>
      <c r="Z45" s="233"/>
      <c r="AA45" s="233"/>
      <c r="AB45" s="233"/>
      <c r="AC45" s="233"/>
      <c r="AD45" s="233"/>
      <c r="AE45" s="233"/>
      <c r="AF45" s="233"/>
      <c r="AG45" s="233"/>
      <c r="AH45" s="233"/>
      <c r="AI45" s="233"/>
      <c r="AJ45" s="233"/>
    </row>
    <row r="46" spans="1:36" x14ac:dyDescent="0.15">
      <c r="A46" s="233"/>
      <c r="B46" s="233"/>
      <c r="C46" s="233"/>
      <c r="D46" s="233"/>
      <c r="E46" s="233"/>
      <c r="F46" s="233"/>
      <c r="G46" s="233"/>
      <c r="H46" s="233"/>
      <c r="I46" s="233"/>
      <c r="J46" s="233"/>
      <c r="K46" s="233"/>
      <c r="L46" s="233"/>
      <c r="M46" s="233"/>
      <c r="N46" s="233"/>
      <c r="O46" s="252"/>
      <c r="P46" s="252"/>
      <c r="Q46" s="252"/>
      <c r="R46" s="252"/>
      <c r="S46" s="252"/>
      <c r="T46" s="252"/>
      <c r="U46" s="233"/>
      <c r="V46" s="233"/>
      <c r="W46" s="233"/>
      <c r="X46" s="233"/>
      <c r="Y46" s="233"/>
      <c r="Z46" s="233"/>
      <c r="AA46" s="233"/>
      <c r="AB46" s="233"/>
      <c r="AC46" s="233"/>
      <c r="AD46" s="233"/>
      <c r="AE46" s="233"/>
      <c r="AF46" s="233"/>
      <c r="AG46" s="233"/>
      <c r="AH46" s="233"/>
      <c r="AI46" s="233"/>
      <c r="AJ46" s="233"/>
    </row>
    <row r="47" spans="1:36" x14ac:dyDescent="0.15">
      <c r="A47" s="233"/>
      <c r="B47" s="233"/>
      <c r="C47" s="233"/>
      <c r="D47" s="233"/>
      <c r="E47" s="233"/>
      <c r="F47" s="233"/>
      <c r="G47" s="233"/>
      <c r="H47" s="233"/>
      <c r="I47" s="233"/>
      <c r="J47" s="233"/>
      <c r="K47" s="233"/>
      <c r="L47" s="233"/>
      <c r="M47" s="233"/>
      <c r="N47" s="233"/>
      <c r="O47" s="252"/>
      <c r="P47" s="252"/>
      <c r="Q47" s="252"/>
      <c r="R47" s="252"/>
      <c r="S47" s="252"/>
      <c r="T47" s="252"/>
      <c r="U47" s="233"/>
      <c r="V47" s="233"/>
      <c r="W47" s="233"/>
      <c r="X47" s="233"/>
      <c r="Y47" s="233"/>
      <c r="Z47" s="233"/>
      <c r="AA47" s="233"/>
      <c r="AB47" s="233"/>
      <c r="AC47" s="233"/>
      <c r="AD47" s="233"/>
      <c r="AE47" s="233"/>
      <c r="AF47" s="233"/>
      <c r="AG47" s="233"/>
      <c r="AH47" s="233"/>
      <c r="AI47" s="233"/>
      <c r="AJ47" s="233"/>
    </row>
    <row r="48" spans="1:36" x14ac:dyDescent="0.15">
      <c r="A48" s="233"/>
      <c r="B48" s="233"/>
      <c r="C48" s="233"/>
      <c r="D48" s="233"/>
      <c r="E48" s="233"/>
      <c r="F48" s="233"/>
      <c r="G48" s="233"/>
      <c r="H48" s="233"/>
      <c r="I48" s="233"/>
      <c r="J48" s="233"/>
      <c r="K48" s="233"/>
      <c r="L48" s="233"/>
      <c r="M48" s="233"/>
      <c r="N48" s="233"/>
      <c r="O48" s="252"/>
      <c r="P48" s="252"/>
      <c r="Q48" s="252"/>
      <c r="R48" s="252"/>
      <c r="S48" s="252"/>
      <c r="T48" s="252"/>
      <c r="U48" s="233"/>
      <c r="V48" s="233"/>
      <c r="W48" s="233"/>
      <c r="X48" s="233"/>
      <c r="Y48" s="233"/>
      <c r="Z48" s="233"/>
      <c r="AA48" s="233"/>
      <c r="AB48" s="233"/>
      <c r="AC48" s="233"/>
      <c r="AD48" s="233"/>
      <c r="AE48" s="233"/>
      <c r="AF48" s="233"/>
      <c r="AG48" s="233"/>
      <c r="AH48" s="233"/>
      <c r="AI48" s="233"/>
      <c r="AJ48" s="233"/>
    </row>
    <row r="49" spans="1:36" x14ac:dyDescent="0.15">
      <c r="A49" s="233"/>
      <c r="B49" s="233"/>
      <c r="C49" s="233"/>
      <c r="D49" s="233"/>
      <c r="E49" s="233"/>
      <c r="F49" s="233"/>
      <c r="G49" s="233"/>
      <c r="H49" s="233"/>
      <c r="I49" s="233"/>
      <c r="J49" s="233"/>
      <c r="K49" s="233"/>
      <c r="L49" s="233"/>
      <c r="M49" s="233"/>
      <c r="N49" s="233"/>
      <c r="O49" s="252"/>
      <c r="P49" s="252"/>
      <c r="Q49" s="252"/>
      <c r="R49" s="252"/>
      <c r="S49" s="252"/>
      <c r="T49" s="252"/>
      <c r="U49" s="233"/>
      <c r="V49" s="233"/>
      <c r="W49" s="233"/>
      <c r="X49" s="233"/>
      <c r="Y49" s="233"/>
      <c r="Z49" s="233"/>
      <c r="AA49" s="233"/>
      <c r="AB49" s="233"/>
      <c r="AC49" s="233"/>
      <c r="AD49" s="233"/>
      <c r="AE49" s="233"/>
      <c r="AF49" s="233"/>
      <c r="AG49" s="233"/>
      <c r="AH49" s="233"/>
      <c r="AI49" s="233"/>
      <c r="AJ49" s="233"/>
    </row>
    <row r="50" spans="1:36" x14ac:dyDescent="0.15">
      <c r="A50" s="233"/>
      <c r="B50" s="233"/>
      <c r="C50" s="233"/>
      <c r="D50" s="233"/>
      <c r="E50" s="233"/>
      <c r="F50" s="233"/>
      <c r="G50" s="233"/>
      <c r="H50" s="233"/>
      <c r="I50" s="233"/>
      <c r="J50" s="233"/>
      <c r="K50" s="233"/>
      <c r="L50" s="233"/>
      <c r="M50" s="233"/>
      <c r="N50" s="233"/>
      <c r="O50" s="252"/>
      <c r="P50" s="252"/>
      <c r="Q50" s="252"/>
      <c r="R50" s="252"/>
      <c r="S50" s="252"/>
      <c r="T50" s="252"/>
      <c r="U50" s="233"/>
      <c r="V50" s="233"/>
      <c r="W50" s="233"/>
      <c r="X50" s="233"/>
      <c r="Y50" s="233"/>
      <c r="Z50" s="233"/>
      <c r="AA50" s="233"/>
      <c r="AB50" s="233"/>
      <c r="AC50" s="233"/>
      <c r="AD50" s="233"/>
      <c r="AE50" s="233"/>
      <c r="AF50" s="233"/>
      <c r="AG50" s="233"/>
      <c r="AH50" s="233"/>
      <c r="AI50" s="233"/>
      <c r="AJ50" s="233"/>
    </row>
    <row r="52" spans="1:36" ht="21" customHeight="1" x14ac:dyDescent="0.15">
      <c r="A52" s="183" t="s">
        <v>91</v>
      </c>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row>
    <row r="53" spans="1:36" ht="21" customHeight="1" x14ac:dyDescent="0.15">
      <c r="A53" s="259" t="s">
        <v>368</v>
      </c>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row>
    <row r="54" spans="1:36" s="31" customFormat="1" ht="26.25" customHeight="1" x14ac:dyDescent="0.15">
      <c r="A54" s="134" t="s">
        <v>35</v>
      </c>
      <c r="B54" s="135"/>
      <c r="C54" s="135"/>
      <c r="D54" s="135"/>
      <c r="E54" s="135"/>
      <c r="F54" s="135"/>
      <c r="G54" s="135"/>
      <c r="H54" s="135"/>
      <c r="I54" s="135"/>
      <c r="J54" s="135"/>
      <c r="K54" s="135"/>
      <c r="L54" s="135"/>
      <c r="M54" s="135"/>
      <c r="N54" s="135"/>
      <c r="O54" s="134" t="s">
        <v>90</v>
      </c>
      <c r="P54" s="135"/>
      <c r="Q54" s="135"/>
      <c r="R54" s="136"/>
      <c r="S54" s="134" t="s">
        <v>8</v>
      </c>
      <c r="T54" s="135"/>
      <c r="U54" s="135"/>
      <c r="V54" s="136"/>
      <c r="W54" s="134" t="s">
        <v>92</v>
      </c>
      <c r="X54" s="135"/>
      <c r="Y54" s="135"/>
      <c r="Z54" s="136"/>
      <c r="AA54" s="134" t="s">
        <v>24</v>
      </c>
      <c r="AB54" s="135"/>
      <c r="AC54" s="135"/>
      <c r="AD54" s="136"/>
      <c r="AE54" s="134" t="s">
        <v>88</v>
      </c>
      <c r="AF54" s="135"/>
      <c r="AG54" s="135"/>
      <c r="AH54" s="135"/>
      <c r="AI54" s="135"/>
      <c r="AJ54" s="136"/>
    </row>
    <row r="55" spans="1:36" s="31" customFormat="1" ht="26.25" customHeight="1" x14ac:dyDescent="0.15">
      <c r="A55" s="137" t="s">
        <v>290</v>
      </c>
      <c r="B55" s="138"/>
      <c r="C55" s="138"/>
      <c r="D55" s="138"/>
      <c r="E55" s="138"/>
      <c r="F55" s="138"/>
      <c r="G55" s="138"/>
      <c r="H55" s="138"/>
      <c r="I55" s="138"/>
      <c r="J55" s="138"/>
      <c r="K55" s="138"/>
      <c r="L55" s="138"/>
      <c r="M55" s="138"/>
      <c r="N55" s="138"/>
      <c r="O55" s="137" t="s">
        <v>365</v>
      </c>
      <c r="P55" s="138"/>
      <c r="Q55" s="138"/>
      <c r="R55" s="139"/>
      <c r="S55" s="137" t="s">
        <v>307</v>
      </c>
      <c r="T55" s="138"/>
      <c r="U55" s="138"/>
      <c r="V55" s="139"/>
      <c r="W55" s="137" t="s">
        <v>356</v>
      </c>
      <c r="X55" s="138"/>
      <c r="Y55" s="138"/>
      <c r="Z55" s="139"/>
      <c r="AA55" s="137" t="s">
        <v>306</v>
      </c>
      <c r="AB55" s="138"/>
      <c r="AC55" s="138"/>
      <c r="AD55" s="139"/>
      <c r="AE55" s="137" t="s">
        <v>367</v>
      </c>
      <c r="AF55" s="138"/>
      <c r="AG55" s="138"/>
      <c r="AH55" s="138"/>
      <c r="AI55" s="138"/>
      <c r="AJ55" s="139"/>
    </row>
    <row r="56" spans="1:36" x14ac:dyDescent="0.15">
      <c r="A56" s="233"/>
      <c r="B56" s="233"/>
      <c r="C56" s="233"/>
      <c r="D56" s="233"/>
      <c r="E56" s="233"/>
      <c r="F56" s="233"/>
      <c r="G56" s="233"/>
      <c r="H56" s="233"/>
      <c r="I56" s="233"/>
      <c r="J56" s="233"/>
      <c r="K56" s="233"/>
      <c r="L56" s="233"/>
      <c r="M56" s="233"/>
      <c r="N56" s="233"/>
      <c r="O56" s="252"/>
      <c r="P56" s="252"/>
      <c r="Q56" s="252"/>
      <c r="R56" s="252"/>
      <c r="S56" s="252"/>
      <c r="T56" s="252"/>
      <c r="U56" s="252"/>
      <c r="V56" s="252"/>
      <c r="W56" s="233"/>
      <c r="X56" s="233"/>
      <c r="Y56" s="233"/>
      <c r="Z56" s="233"/>
      <c r="AA56" s="233"/>
      <c r="AB56" s="233"/>
      <c r="AC56" s="233"/>
      <c r="AD56" s="233"/>
      <c r="AE56" s="233"/>
      <c r="AF56" s="233"/>
      <c r="AG56" s="233"/>
      <c r="AH56" s="233"/>
      <c r="AI56" s="233"/>
      <c r="AJ56" s="233"/>
    </row>
    <row r="57" spans="1:36" x14ac:dyDescent="0.15">
      <c r="A57" s="233"/>
      <c r="B57" s="233"/>
      <c r="C57" s="233"/>
      <c r="D57" s="233"/>
      <c r="E57" s="233"/>
      <c r="F57" s="233"/>
      <c r="G57" s="233"/>
      <c r="H57" s="233"/>
      <c r="I57" s="233"/>
      <c r="J57" s="233"/>
      <c r="K57" s="233"/>
      <c r="L57" s="233"/>
      <c r="M57" s="233"/>
      <c r="N57" s="233"/>
      <c r="O57" s="252"/>
      <c r="P57" s="252"/>
      <c r="Q57" s="252"/>
      <c r="R57" s="252"/>
      <c r="S57" s="252"/>
      <c r="T57" s="252"/>
      <c r="U57" s="252"/>
      <c r="V57" s="252"/>
      <c r="W57" s="233"/>
      <c r="X57" s="233"/>
      <c r="Y57" s="233"/>
      <c r="Z57" s="233"/>
      <c r="AA57" s="233"/>
      <c r="AB57" s="233"/>
      <c r="AC57" s="233"/>
      <c r="AD57" s="233"/>
      <c r="AE57" s="233"/>
      <c r="AF57" s="233"/>
      <c r="AG57" s="233"/>
      <c r="AH57" s="233"/>
      <c r="AI57" s="233"/>
      <c r="AJ57" s="233"/>
    </row>
    <row r="58" spans="1:36" x14ac:dyDescent="0.15">
      <c r="A58" s="233"/>
      <c r="B58" s="233"/>
      <c r="C58" s="233"/>
      <c r="D58" s="233"/>
      <c r="E58" s="233"/>
      <c r="F58" s="233"/>
      <c r="G58" s="233"/>
      <c r="H58" s="233"/>
      <c r="I58" s="233"/>
      <c r="J58" s="233"/>
      <c r="K58" s="233"/>
      <c r="L58" s="233"/>
      <c r="M58" s="233"/>
      <c r="N58" s="233"/>
      <c r="O58" s="252"/>
      <c r="P58" s="252"/>
      <c r="Q58" s="252"/>
      <c r="R58" s="252"/>
      <c r="S58" s="252"/>
      <c r="T58" s="252"/>
      <c r="U58" s="252"/>
      <c r="V58" s="252"/>
      <c r="W58" s="233"/>
      <c r="X58" s="233"/>
      <c r="Y58" s="233"/>
      <c r="Z58" s="233"/>
      <c r="AA58" s="233"/>
      <c r="AB58" s="233"/>
      <c r="AC58" s="233"/>
      <c r="AD58" s="233"/>
      <c r="AE58" s="233"/>
      <c r="AF58" s="233"/>
      <c r="AG58" s="233"/>
      <c r="AH58" s="233"/>
      <c r="AI58" s="233"/>
      <c r="AJ58" s="233"/>
    </row>
    <row r="59" spans="1:36" x14ac:dyDescent="0.15">
      <c r="A59" s="233"/>
      <c r="B59" s="233"/>
      <c r="C59" s="233"/>
      <c r="D59" s="233"/>
      <c r="E59" s="233"/>
      <c r="F59" s="233"/>
      <c r="G59" s="233"/>
      <c r="H59" s="233"/>
      <c r="I59" s="233"/>
      <c r="J59" s="233"/>
      <c r="K59" s="233"/>
      <c r="L59" s="233"/>
      <c r="M59" s="233"/>
      <c r="N59" s="233"/>
      <c r="O59" s="252"/>
      <c r="P59" s="252"/>
      <c r="Q59" s="252"/>
      <c r="R59" s="252"/>
      <c r="S59" s="252"/>
      <c r="T59" s="252"/>
      <c r="U59" s="252"/>
      <c r="V59" s="252"/>
      <c r="W59" s="233"/>
      <c r="X59" s="233"/>
      <c r="Y59" s="233"/>
      <c r="Z59" s="233"/>
      <c r="AA59" s="233"/>
      <c r="AB59" s="233"/>
      <c r="AC59" s="233"/>
      <c r="AD59" s="233"/>
      <c r="AE59" s="233"/>
      <c r="AF59" s="233"/>
      <c r="AG59" s="233"/>
      <c r="AH59" s="233"/>
      <c r="AI59" s="233"/>
      <c r="AJ59" s="233"/>
    </row>
    <row r="60" spans="1:36" x14ac:dyDescent="0.15">
      <c r="A60" s="233"/>
      <c r="B60" s="233"/>
      <c r="C60" s="233"/>
      <c r="D60" s="233"/>
      <c r="E60" s="233"/>
      <c r="F60" s="233"/>
      <c r="G60" s="233"/>
      <c r="H60" s="233"/>
      <c r="I60" s="233"/>
      <c r="J60" s="233"/>
      <c r="K60" s="233"/>
      <c r="L60" s="233"/>
      <c r="M60" s="233"/>
      <c r="N60" s="233"/>
      <c r="O60" s="252"/>
      <c r="P60" s="252"/>
      <c r="Q60" s="252"/>
      <c r="R60" s="252"/>
      <c r="S60" s="252"/>
      <c r="T60" s="252"/>
      <c r="U60" s="252"/>
      <c r="V60" s="252"/>
      <c r="W60" s="233"/>
      <c r="X60" s="233"/>
      <c r="Y60" s="233"/>
      <c r="Z60" s="233"/>
      <c r="AA60" s="233"/>
      <c r="AB60" s="233"/>
      <c r="AC60" s="233"/>
      <c r="AD60" s="233"/>
      <c r="AE60" s="233"/>
      <c r="AF60" s="233"/>
      <c r="AG60" s="233"/>
      <c r="AH60" s="233"/>
      <c r="AI60" s="233"/>
      <c r="AJ60" s="233"/>
    </row>
    <row r="61" spans="1:36" x14ac:dyDescent="0.15">
      <c r="A61" s="233"/>
      <c r="B61" s="233"/>
      <c r="C61" s="233"/>
      <c r="D61" s="233"/>
      <c r="E61" s="233"/>
      <c r="F61" s="233"/>
      <c r="G61" s="233"/>
      <c r="H61" s="233"/>
      <c r="I61" s="233"/>
      <c r="J61" s="233"/>
      <c r="K61" s="233"/>
      <c r="L61" s="233"/>
      <c r="M61" s="233"/>
      <c r="N61" s="233"/>
      <c r="O61" s="252"/>
      <c r="P61" s="252"/>
      <c r="Q61" s="252"/>
      <c r="R61" s="252"/>
      <c r="S61" s="252"/>
      <c r="T61" s="252"/>
      <c r="U61" s="252"/>
      <c r="V61" s="252"/>
      <c r="W61" s="233"/>
      <c r="X61" s="233"/>
      <c r="Y61" s="233"/>
      <c r="Z61" s="233"/>
      <c r="AA61" s="233"/>
      <c r="AB61" s="233"/>
      <c r="AC61" s="233"/>
      <c r="AD61" s="233"/>
      <c r="AE61" s="233"/>
      <c r="AF61" s="233"/>
      <c r="AG61" s="233"/>
      <c r="AH61" s="233"/>
      <c r="AI61" s="233"/>
      <c r="AJ61" s="233"/>
    </row>
    <row r="62" spans="1:36" x14ac:dyDescent="0.15">
      <c r="A62" s="233"/>
      <c r="B62" s="233"/>
      <c r="C62" s="233"/>
      <c r="D62" s="233"/>
      <c r="E62" s="233"/>
      <c r="F62" s="233"/>
      <c r="G62" s="233"/>
      <c r="H62" s="233"/>
      <c r="I62" s="233"/>
      <c r="J62" s="233"/>
      <c r="K62" s="233"/>
      <c r="L62" s="233"/>
      <c r="M62" s="233"/>
      <c r="N62" s="233"/>
      <c r="O62" s="252"/>
      <c r="P62" s="252"/>
      <c r="Q62" s="252"/>
      <c r="R62" s="252"/>
      <c r="S62" s="252"/>
      <c r="T62" s="252"/>
      <c r="U62" s="252"/>
      <c r="V62" s="252"/>
      <c r="W62" s="233"/>
      <c r="X62" s="233"/>
      <c r="Y62" s="233"/>
      <c r="Z62" s="233"/>
      <c r="AA62" s="233"/>
      <c r="AB62" s="233"/>
      <c r="AC62" s="233"/>
      <c r="AD62" s="233"/>
      <c r="AE62" s="233"/>
      <c r="AF62" s="233"/>
      <c r="AG62" s="233"/>
      <c r="AH62" s="233"/>
      <c r="AI62" s="233"/>
      <c r="AJ62" s="233"/>
    </row>
    <row r="63" spans="1:36" x14ac:dyDescent="0.15">
      <c r="A63" s="233"/>
      <c r="B63" s="233"/>
      <c r="C63" s="233"/>
      <c r="D63" s="233"/>
      <c r="E63" s="233"/>
      <c r="F63" s="233"/>
      <c r="G63" s="233"/>
      <c r="H63" s="233"/>
      <c r="I63" s="233"/>
      <c r="J63" s="233"/>
      <c r="K63" s="233"/>
      <c r="L63" s="233"/>
      <c r="M63" s="233"/>
      <c r="N63" s="233"/>
      <c r="O63" s="252"/>
      <c r="P63" s="252"/>
      <c r="Q63" s="252"/>
      <c r="R63" s="252"/>
      <c r="S63" s="252"/>
      <c r="T63" s="252"/>
      <c r="U63" s="252"/>
      <c r="V63" s="252"/>
      <c r="W63" s="233"/>
      <c r="X63" s="233"/>
      <c r="Y63" s="233"/>
      <c r="Z63" s="233"/>
      <c r="AA63" s="233"/>
      <c r="AB63" s="233"/>
      <c r="AC63" s="233"/>
      <c r="AD63" s="233"/>
      <c r="AE63" s="233"/>
      <c r="AF63" s="233"/>
      <c r="AG63" s="233"/>
      <c r="AH63" s="233"/>
      <c r="AI63" s="233"/>
      <c r="AJ63" s="233"/>
    </row>
    <row r="64" spans="1:36" x14ac:dyDescent="0.15">
      <c r="A64" s="233"/>
      <c r="B64" s="233"/>
      <c r="C64" s="233"/>
      <c r="D64" s="233"/>
      <c r="E64" s="233"/>
      <c r="F64" s="233"/>
      <c r="G64" s="233"/>
      <c r="H64" s="233"/>
      <c r="I64" s="233"/>
      <c r="J64" s="233"/>
      <c r="K64" s="233"/>
      <c r="L64" s="233"/>
      <c r="M64" s="233"/>
      <c r="N64" s="233"/>
      <c r="O64" s="252"/>
      <c r="P64" s="252"/>
      <c r="Q64" s="252"/>
      <c r="R64" s="252"/>
      <c r="S64" s="252"/>
      <c r="T64" s="252"/>
      <c r="U64" s="252"/>
      <c r="V64" s="252"/>
      <c r="W64" s="233"/>
      <c r="X64" s="233"/>
      <c r="Y64" s="233"/>
      <c r="Z64" s="233"/>
      <c r="AA64" s="233"/>
      <c r="AB64" s="233"/>
      <c r="AC64" s="233"/>
      <c r="AD64" s="233"/>
      <c r="AE64" s="233"/>
      <c r="AF64" s="233"/>
      <c r="AG64" s="233"/>
      <c r="AH64" s="233"/>
      <c r="AI64" s="233"/>
      <c r="AJ64" s="233"/>
    </row>
    <row r="65" spans="1:36" x14ac:dyDescent="0.15">
      <c r="A65" s="233"/>
      <c r="B65" s="233"/>
      <c r="C65" s="233"/>
      <c r="D65" s="233"/>
      <c r="E65" s="233"/>
      <c r="F65" s="233"/>
      <c r="G65" s="233"/>
      <c r="H65" s="233"/>
      <c r="I65" s="233"/>
      <c r="J65" s="233"/>
      <c r="K65" s="233"/>
      <c r="L65" s="233"/>
      <c r="M65" s="233"/>
      <c r="N65" s="233"/>
      <c r="O65" s="252"/>
      <c r="P65" s="252"/>
      <c r="Q65" s="252"/>
      <c r="R65" s="252"/>
      <c r="S65" s="252"/>
      <c r="T65" s="252"/>
      <c r="U65" s="252"/>
      <c r="V65" s="252"/>
      <c r="W65" s="233"/>
      <c r="X65" s="233"/>
      <c r="Y65" s="233"/>
      <c r="Z65" s="233"/>
      <c r="AA65" s="233"/>
      <c r="AB65" s="233"/>
      <c r="AC65" s="233"/>
      <c r="AD65" s="233"/>
      <c r="AE65" s="233"/>
      <c r="AF65" s="233"/>
      <c r="AG65" s="233"/>
      <c r="AH65" s="233"/>
      <c r="AI65" s="233"/>
      <c r="AJ65" s="233"/>
    </row>
    <row r="67" spans="1:36" x14ac:dyDescent="0.15">
      <c r="T67" s="162" t="s">
        <v>66</v>
      </c>
      <c r="U67" s="163"/>
      <c r="V67" s="163"/>
      <c r="W67" s="163"/>
      <c r="X67" s="163"/>
      <c r="Y67" s="163"/>
      <c r="Z67" s="163"/>
      <c r="AA67" s="163"/>
      <c r="AB67" s="163"/>
      <c r="AC67" s="163"/>
      <c r="AD67" s="163"/>
      <c r="AE67" s="163"/>
      <c r="AF67" s="163"/>
      <c r="AG67" s="163"/>
      <c r="AH67" s="163"/>
      <c r="AI67" s="163"/>
      <c r="AJ67" s="163"/>
    </row>
  </sheetData>
  <sheetProtection formatCells="0" selectLockedCells="1"/>
  <mergeCells count="256">
    <mergeCell ref="O64:R65"/>
    <mergeCell ref="A58:N59"/>
    <mergeCell ref="A60:N61"/>
    <mergeCell ref="A62:N63"/>
    <mergeCell ref="A64:N65"/>
    <mergeCell ref="AA64:AD65"/>
    <mergeCell ref="T67:AJ67"/>
    <mergeCell ref="AE58:AJ59"/>
    <mergeCell ref="AE60:AJ61"/>
    <mergeCell ref="AE62:AJ63"/>
    <mergeCell ref="AE64:AJ65"/>
    <mergeCell ref="AA58:AD59"/>
    <mergeCell ref="AA60:AD61"/>
    <mergeCell ref="AA62:AD63"/>
    <mergeCell ref="W64:Z65"/>
    <mergeCell ref="S58:V59"/>
    <mergeCell ref="S60:V61"/>
    <mergeCell ref="S62:V63"/>
    <mergeCell ref="S64:V65"/>
    <mergeCell ref="W58:Z59"/>
    <mergeCell ref="W60:Z61"/>
    <mergeCell ref="A54:N54"/>
    <mergeCell ref="A55:N55"/>
    <mergeCell ref="A56:N57"/>
    <mergeCell ref="S54:V54"/>
    <mergeCell ref="S55:V55"/>
    <mergeCell ref="S56:V57"/>
    <mergeCell ref="AE56:AJ57"/>
    <mergeCell ref="W62:Z63"/>
    <mergeCell ref="O54:R54"/>
    <mergeCell ref="O55:R55"/>
    <mergeCell ref="O56:R57"/>
    <mergeCell ref="O58:R59"/>
    <mergeCell ref="O60:R61"/>
    <mergeCell ref="O62:R63"/>
    <mergeCell ref="AA54:AD54"/>
    <mergeCell ref="AA55:AD55"/>
    <mergeCell ref="AA56:AD57"/>
    <mergeCell ref="AE54:AJ54"/>
    <mergeCell ref="AE55:AJ55"/>
    <mergeCell ref="W54:Z54"/>
    <mergeCell ref="W55:Z55"/>
    <mergeCell ref="W56:Z57"/>
    <mergeCell ref="AA35:AJ36"/>
    <mergeCell ref="AA37:AJ38"/>
    <mergeCell ref="AA39:AJ40"/>
    <mergeCell ref="AA41:AJ42"/>
    <mergeCell ref="AA43:AJ44"/>
    <mergeCell ref="AA45:AJ46"/>
    <mergeCell ref="AA47:AJ48"/>
    <mergeCell ref="AA49:AJ50"/>
    <mergeCell ref="A53:AJ53"/>
    <mergeCell ref="A52:AJ52"/>
    <mergeCell ref="A45:N46"/>
    <mergeCell ref="A47:N48"/>
    <mergeCell ref="A49:N50"/>
    <mergeCell ref="O45:R46"/>
    <mergeCell ref="S45:T46"/>
    <mergeCell ref="U45:Z46"/>
    <mergeCell ref="O47:R48"/>
    <mergeCell ref="S47:T48"/>
    <mergeCell ref="U47:Z48"/>
    <mergeCell ref="O49:R50"/>
    <mergeCell ref="S49:T50"/>
    <mergeCell ref="U49:Z50"/>
    <mergeCell ref="A34:N34"/>
    <mergeCell ref="O35:R36"/>
    <mergeCell ref="O37:R38"/>
    <mergeCell ref="O39:R40"/>
    <mergeCell ref="U37:Z38"/>
    <mergeCell ref="U39:Z40"/>
    <mergeCell ref="U41:Z42"/>
    <mergeCell ref="U43:Z44"/>
    <mergeCell ref="S33:T33"/>
    <mergeCell ref="S34:T34"/>
    <mergeCell ref="U33:Z33"/>
    <mergeCell ref="U34:Z34"/>
    <mergeCell ref="O41:R42"/>
    <mergeCell ref="O43:R44"/>
    <mergeCell ref="A35:N36"/>
    <mergeCell ref="A37:N38"/>
    <mergeCell ref="A39:N40"/>
    <mergeCell ref="A41:N42"/>
    <mergeCell ref="A43:N44"/>
    <mergeCell ref="S35:T36"/>
    <mergeCell ref="S37:T38"/>
    <mergeCell ref="S39:T40"/>
    <mergeCell ref="S41:T42"/>
    <mergeCell ref="S43:T44"/>
    <mergeCell ref="A32:AJ32"/>
    <mergeCell ref="AA33:AJ33"/>
    <mergeCell ref="AA34:AJ34"/>
    <mergeCell ref="U35:Z36"/>
    <mergeCell ref="O33:R33"/>
    <mergeCell ref="O34:R34"/>
    <mergeCell ref="A33:N33"/>
    <mergeCell ref="A23:P23"/>
    <mergeCell ref="A24:P24"/>
    <mergeCell ref="A25:P26"/>
    <mergeCell ref="A27:P28"/>
    <mergeCell ref="A29:P30"/>
    <mergeCell ref="AC25:AJ26"/>
    <mergeCell ref="AC27:AJ28"/>
    <mergeCell ref="AC29:AJ30"/>
    <mergeCell ref="AA26:AB26"/>
    <mergeCell ref="Y27:Z28"/>
    <mergeCell ref="AA27:AB27"/>
    <mergeCell ref="AA28:AB28"/>
    <mergeCell ref="Y29:Z30"/>
    <mergeCell ref="AA29:AB29"/>
    <mergeCell ref="AA30:AB30"/>
    <mergeCell ref="AC23:AJ23"/>
    <mergeCell ref="AC24:AJ24"/>
    <mergeCell ref="Y23:AB23"/>
    <mergeCell ref="Y24:AB24"/>
    <mergeCell ref="Y25:Z26"/>
    <mergeCell ref="AA25:AB25"/>
    <mergeCell ref="U29:V30"/>
    <mergeCell ref="W29:X29"/>
    <mergeCell ref="W30:X30"/>
    <mergeCell ref="U23:X23"/>
    <mergeCell ref="U24:X24"/>
    <mergeCell ref="U25:V26"/>
    <mergeCell ref="W25:X25"/>
    <mergeCell ref="W26:X26"/>
    <mergeCell ref="U27:V28"/>
    <mergeCell ref="W27:X27"/>
    <mergeCell ref="W28:X28"/>
    <mergeCell ref="Q27:R28"/>
    <mergeCell ref="S27:T27"/>
    <mergeCell ref="S28:T28"/>
    <mergeCell ref="Q29:R30"/>
    <mergeCell ref="S29:T29"/>
    <mergeCell ref="S30:T30"/>
    <mergeCell ref="Q23:T23"/>
    <mergeCell ref="Q24:T24"/>
    <mergeCell ref="Q25:R26"/>
    <mergeCell ref="S25:T25"/>
    <mergeCell ref="S26:T26"/>
    <mergeCell ref="AC22:AD22"/>
    <mergeCell ref="AA22:AB22"/>
    <mergeCell ref="Y22:Z22"/>
    <mergeCell ref="AE22:AF22"/>
    <mergeCell ref="AA20:AB20"/>
    <mergeCell ref="AA17:AB17"/>
    <mergeCell ref="N13:T13"/>
    <mergeCell ref="N14:T14"/>
    <mergeCell ref="N15:T16"/>
    <mergeCell ref="N17:T18"/>
    <mergeCell ref="N19:T20"/>
    <mergeCell ref="W16:X16"/>
    <mergeCell ref="AA16:AB16"/>
    <mergeCell ref="AC19:AD20"/>
    <mergeCell ref="AE19:AF19"/>
    <mergeCell ref="AG19:AH20"/>
    <mergeCell ref="AI19:AJ19"/>
    <mergeCell ref="W20:X20"/>
    <mergeCell ref="C13:M13"/>
    <mergeCell ref="C14:M14"/>
    <mergeCell ref="C15:M16"/>
    <mergeCell ref="C17:M18"/>
    <mergeCell ref="C19:M20"/>
    <mergeCell ref="AC13:AJ13"/>
    <mergeCell ref="U14:AB14"/>
    <mergeCell ref="AC14:AJ14"/>
    <mergeCell ref="U15:V16"/>
    <mergeCell ref="W15:X15"/>
    <mergeCell ref="Y15:Z16"/>
    <mergeCell ref="AA15:AB15"/>
    <mergeCell ref="AC15:AD16"/>
    <mergeCell ref="AE15:AF15"/>
    <mergeCell ref="AG15:AH16"/>
    <mergeCell ref="A19:B20"/>
    <mergeCell ref="A17:B18"/>
    <mergeCell ref="AI15:AJ15"/>
    <mergeCell ref="A14:B14"/>
    <mergeCell ref="A15:B16"/>
    <mergeCell ref="AC17:AD18"/>
    <mergeCell ref="AE17:AF17"/>
    <mergeCell ref="AE20:AF20"/>
    <mergeCell ref="AI20:AJ20"/>
    <mergeCell ref="AE16:AF16"/>
    <mergeCell ref="AI16:AJ16"/>
    <mergeCell ref="U17:V18"/>
    <mergeCell ref="W17:X17"/>
    <mergeCell ref="Y17:Z18"/>
    <mergeCell ref="AG17:AH18"/>
    <mergeCell ref="AI17:AJ17"/>
    <mergeCell ref="W18:X18"/>
    <mergeCell ref="AA18:AB18"/>
    <mergeCell ref="AE18:AF18"/>
    <mergeCell ref="AI18:AJ18"/>
    <mergeCell ref="U19:V20"/>
    <mergeCell ref="W19:X19"/>
    <mergeCell ref="Y19:Z20"/>
    <mergeCell ref="AA19:AB19"/>
    <mergeCell ref="U1:AJ1"/>
    <mergeCell ref="A12:AJ12"/>
    <mergeCell ref="A13:B13"/>
    <mergeCell ref="Z3:AJ3"/>
    <mergeCell ref="Z4:AJ4"/>
    <mergeCell ref="Z5:AJ6"/>
    <mergeCell ref="Z7:AJ8"/>
    <mergeCell ref="Z9:AJ10"/>
    <mergeCell ref="U13:AB13"/>
    <mergeCell ref="S3:Y3"/>
    <mergeCell ref="S4:Y4"/>
    <mergeCell ref="S5:Y6"/>
    <mergeCell ref="S7:Y8"/>
    <mergeCell ref="S9:Y10"/>
    <mergeCell ref="M9:N9"/>
    <mergeCell ref="O9:P10"/>
    <mergeCell ref="Q9:R9"/>
    <mergeCell ref="E10:F10"/>
    <mergeCell ref="I10:J10"/>
    <mergeCell ref="M10:N10"/>
    <mergeCell ref="Q10:R10"/>
    <mergeCell ref="Q7:R7"/>
    <mergeCell ref="E8:F8"/>
    <mergeCell ref="I8:J8"/>
    <mergeCell ref="A9:B10"/>
    <mergeCell ref="C3:J3"/>
    <mergeCell ref="K3:R3"/>
    <mergeCell ref="C4:J4"/>
    <mergeCell ref="K4:R4"/>
    <mergeCell ref="C5:D6"/>
    <mergeCell ref="E5:F5"/>
    <mergeCell ref="G5:H6"/>
    <mergeCell ref="I5:J5"/>
    <mergeCell ref="K5:L6"/>
    <mergeCell ref="M8:N8"/>
    <mergeCell ref="Q8:R8"/>
    <mergeCell ref="C9:D10"/>
    <mergeCell ref="E9:F9"/>
    <mergeCell ref="G9:H10"/>
    <mergeCell ref="I9:J9"/>
    <mergeCell ref="K9:L10"/>
    <mergeCell ref="I6:J6"/>
    <mergeCell ref="M6:N6"/>
    <mergeCell ref="Q6:R6"/>
    <mergeCell ref="C7:D8"/>
    <mergeCell ref="E7:F7"/>
    <mergeCell ref="G7:H8"/>
    <mergeCell ref="I7:J7"/>
    <mergeCell ref="A2:AJ2"/>
    <mergeCell ref="A3:B3"/>
    <mergeCell ref="A4:B4"/>
    <mergeCell ref="A5:B6"/>
    <mergeCell ref="A7:B8"/>
    <mergeCell ref="M5:N5"/>
    <mergeCell ref="O5:P6"/>
    <mergeCell ref="Q5:R5"/>
    <mergeCell ref="E6:F6"/>
    <mergeCell ref="K7:L8"/>
    <mergeCell ref="M7:N7"/>
    <mergeCell ref="O7:P8"/>
  </mergeCells>
  <phoneticPr fontId="3"/>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40"/>
  <sheetViews>
    <sheetView view="pageBreakPreview" zoomScale="115" zoomScaleNormal="100" zoomScaleSheetLayoutView="115" workbookViewId="0">
      <selection activeCell="AH38" sqref="AH38"/>
    </sheetView>
  </sheetViews>
  <sheetFormatPr defaultColWidth="4.625" defaultRowHeight="13.5" x14ac:dyDescent="0.15"/>
  <cols>
    <col min="15" max="15" width="4.625" customWidth="1"/>
  </cols>
  <sheetData>
    <row r="1" spans="1:21" ht="30.75" customHeight="1" x14ac:dyDescent="0.15">
      <c r="A1" s="269" t="s">
        <v>93</v>
      </c>
      <c r="B1" s="269"/>
      <c r="C1" s="269"/>
      <c r="D1" s="269"/>
      <c r="E1" s="269"/>
      <c r="F1" s="269"/>
      <c r="G1" s="269"/>
      <c r="H1" s="269"/>
      <c r="I1" s="269"/>
      <c r="J1" s="269"/>
      <c r="K1" s="269"/>
      <c r="L1" s="269"/>
      <c r="M1" s="269"/>
      <c r="N1" s="269"/>
      <c r="O1" s="269"/>
      <c r="P1" s="269"/>
      <c r="Q1" s="269"/>
      <c r="R1" s="269"/>
      <c r="S1" s="269"/>
      <c r="T1" s="269"/>
      <c r="U1" s="269"/>
    </row>
    <row r="2" spans="1:21" ht="24.75" customHeight="1" x14ac:dyDescent="0.15">
      <c r="A2" s="273" t="s">
        <v>94</v>
      </c>
      <c r="B2" s="273"/>
      <c r="C2" s="273"/>
      <c r="D2" s="273"/>
      <c r="E2" s="273"/>
      <c r="F2" s="273"/>
      <c r="G2" s="273"/>
      <c r="H2" s="273"/>
      <c r="I2" s="273"/>
      <c r="J2" s="273"/>
      <c r="K2" s="273"/>
      <c r="L2" s="273"/>
      <c r="M2" s="273"/>
      <c r="N2" s="273"/>
      <c r="O2" s="273"/>
      <c r="P2" s="273"/>
      <c r="Q2" s="273"/>
      <c r="R2" s="273"/>
      <c r="S2" s="273"/>
      <c r="T2" s="273"/>
      <c r="U2" s="273"/>
    </row>
    <row r="3" spans="1:21" ht="45.75" customHeight="1" x14ac:dyDescent="0.15">
      <c r="A3" s="271" t="s">
        <v>369</v>
      </c>
      <c r="B3" s="272"/>
      <c r="C3" s="272"/>
      <c r="D3" s="272"/>
      <c r="E3" s="272"/>
      <c r="F3" s="272"/>
      <c r="G3" s="272"/>
      <c r="H3" s="272"/>
      <c r="I3" s="272"/>
      <c r="J3" s="272"/>
      <c r="K3" s="272"/>
      <c r="L3" s="272"/>
      <c r="M3" s="272"/>
      <c r="N3" s="272"/>
      <c r="O3" s="272"/>
      <c r="P3" s="272"/>
      <c r="Q3" s="272"/>
      <c r="R3" s="272"/>
      <c r="S3" s="272"/>
      <c r="T3" s="272"/>
      <c r="U3" s="272"/>
    </row>
    <row r="4" spans="1:21" ht="39" customHeight="1" x14ac:dyDescent="0.15">
      <c r="A4" s="270" t="s">
        <v>382</v>
      </c>
      <c r="B4" s="270"/>
      <c r="C4" s="270"/>
      <c r="D4" s="270"/>
      <c r="E4" s="270"/>
      <c r="F4" s="270"/>
      <c r="G4" s="270"/>
      <c r="H4" s="270"/>
      <c r="I4" s="270"/>
      <c r="J4" s="270"/>
      <c r="K4" s="270"/>
      <c r="L4" s="270"/>
      <c r="M4" s="270"/>
      <c r="N4" s="270"/>
      <c r="O4" s="270"/>
      <c r="P4" s="270"/>
      <c r="Q4" s="270"/>
      <c r="R4" s="270"/>
      <c r="S4" s="270"/>
      <c r="T4" s="270"/>
      <c r="U4" s="270"/>
    </row>
    <row r="5" spans="1:21" ht="25.5" customHeight="1" x14ac:dyDescent="0.15">
      <c r="A5" s="260"/>
      <c r="B5" s="261"/>
      <c r="C5" s="261"/>
      <c r="D5" s="261"/>
      <c r="E5" s="261"/>
      <c r="F5" s="261"/>
      <c r="G5" s="261"/>
      <c r="H5" s="261"/>
      <c r="I5" s="261"/>
      <c r="J5" s="261"/>
      <c r="K5" s="261"/>
      <c r="L5" s="261"/>
      <c r="M5" s="261"/>
      <c r="N5" s="261"/>
      <c r="O5" s="261"/>
      <c r="P5" s="261"/>
      <c r="Q5" s="261"/>
      <c r="R5" s="261"/>
      <c r="S5" s="261"/>
      <c r="T5" s="262"/>
      <c r="U5" s="55"/>
    </row>
    <row r="6" spans="1:21" ht="25.5" customHeight="1" x14ac:dyDescent="0.15">
      <c r="A6" s="263"/>
      <c r="B6" s="264"/>
      <c r="C6" s="264"/>
      <c r="D6" s="264"/>
      <c r="E6" s="264"/>
      <c r="F6" s="264"/>
      <c r="G6" s="264"/>
      <c r="H6" s="264"/>
      <c r="I6" s="264"/>
      <c r="J6" s="264"/>
      <c r="K6" s="264"/>
      <c r="L6" s="264"/>
      <c r="M6" s="264"/>
      <c r="N6" s="264"/>
      <c r="O6" s="264"/>
      <c r="P6" s="264"/>
      <c r="Q6" s="264"/>
      <c r="R6" s="264"/>
      <c r="S6" s="264"/>
      <c r="T6" s="265"/>
      <c r="U6" s="55"/>
    </row>
    <row r="7" spans="1:21" ht="25.5" customHeight="1" x14ac:dyDescent="0.15">
      <c r="A7" s="263"/>
      <c r="B7" s="264"/>
      <c r="C7" s="264"/>
      <c r="D7" s="264"/>
      <c r="E7" s="264"/>
      <c r="F7" s="264"/>
      <c r="G7" s="264"/>
      <c r="H7" s="264"/>
      <c r="I7" s="264"/>
      <c r="J7" s="264"/>
      <c r="K7" s="264"/>
      <c r="L7" s="264"/>
      <c r="M7" s="264"/>
      <c r="N7" s="264"/>
      <c r="O7" s="264"/>
      <c r="P7" s="264"/>
      <c r="Q7" s="264"/>
      <c r="R7" s="264"/>
      <c r="S7" s="264"/>
      <c r="T7" s="265"/>
      <c r="U7" s="55"/>
    </row>
    <row r="8" spans="1:21" ht="25.5" customHeight="1" x14ac:dyDescent="0.15">
      <c r="A8" s="263"/>
      <c r="B8" s="264"/>
      <c r="C8" s="264"/>
      <c r="D8" s="264"/>
      <c r="E8" s="264"/>
      <c r="F8" s="264"/>
      <c r="G8" s="264"/>
      <c r="H8" s="264"/>
      <c r="I8" s="264"/>
      <c r="J8" s="264"/>
      <c r="K8" s="264"/>
      <c r="L8" s="264"/>
      <c r="M8" s="264"/>
      <c r="N8" s="264"/>
      <c r="O8" s="264"/>
      <c r="P8" s="264"/>
      <c r="Q8" s="264"/>
      <c r="R8" s="264"/>
      <c r="S8" s="264"/>
      <c r="T8" s="265"/>
      <c r="U8" s="55"/>
    </row>
    <row r="9" spans="1:21" ht="25.5" customHeight="1" x14ac:dyDescent="0.15">
      <c r="A9" s="263"/>
      <c r="B9" s="264"/>
      <c r="C9" s="264"/>
      <c r="D9" s="264"/>
      <c r="E9" s="264"/>
      <c r="F9" s="264"/>
      <c r="G9" s="264"/>
      <c r="H9" s="264"/>
      <c r="I9" s="264"/>
      <c r="J9" s="264"/>
      <c r="K9" s="264"/>
      <c r="L9" s="264"/>
      <c r="M9" s="264"/>
      <c r="N9" s="264"/>
      <c r="O9" s="264"/>
      <c r="P9" s="264"/>
      <c r="Q9" s="264"/>
      <c r="R9" s="264"/>
      <c r="S9" s="264"/>
      <c r="T9" s="265"/>
      <c r="U9" s="55"/>
    </row>
    <row r="10" spans="1:21" ht="25.5" customHeight="1" x14ac:dyDescent="0.15">
      <c r="A10" s="263"/>
      <c r="B10" s="264"/>
      <c r="C10" s="264"/>
      <c r="D10" s="264"/>
      <c r="E10" s="264"/>
      <c r="F10" s="264"/>
      <c r="G10" s="264"/>
      <c r="H10" s="264"/>
      <c r="I10" s="264"/>
      <c r="J10" s="264"/>
      <c r="K10" s="264"/>
      <c r="L10" s="264"/>
      <c r="M10" s="264"/>
      <c r="N10" s="264"/>
      <c r="O10" s="264"/>
      <c r="P10" s="264"/>
      <c r="Q10" s="264"/>
      <c r="R10" s="264"/>
      <c r="S10" s="264"/>
      <c r="T10" s="265"/>
      <c r="U10" s="55"/>
    </row>
    <row r="11" spans="1:21" ht="25.5" customHeight="1" x14ac:dyDescent="0.15">
      <c r="A11" s="263"/>
      <c r="B11" s="264"/>
      <c r="C11" s="264"/>
      <c r="D11" s="264"/>
      <c r="E11" s="264"/>
      <c r="F11" s="264"/>
      <c r="G11" s="264"/>
      <c r="H11" s="264"/>
      <c r="I11" s="264"/>
      <c r="J11" s="264"/>
      <c r="K11" s="264"/>
      <c r="L11" s="264"/>
      <c r="M11" s="264"/>
      <c r="N11" s="264"/>
      <c r="O11" s="264"/>
      <c r="P11" s="264"/>
      <c r="Q11" s="264"/>
      <c r="R11" s="264"/>
      <c r="S11" s="264"/>
      <c r="T11" s="265"/>
      <c r="U11" s="55"/>
    </row>
    <row r="12" spans="1:21" ht="25.5" customHeight="1" x14ac:dyDescent="0.15">
      <c r="A12" s="263"/>
      <c r="B12" s="264"/>
      <c r="C12" s="264"/>
      <c r="D12" s="264"/>
      <c r="E12" s="264"/>
      <c r="F12" s="264"/>
      <c r="G12" s="264"/>
      <c r="H12" s="264"/>
      <c r="I12" s="264"/>
      <c r="J12" s="264"/>
      <c r="K12" s="264"/>
      <c r="L12" s="264"/>
      <c r="M12" s="264"/>
      <c r="N12" s="264"/>
      <c r="O12" s="264"/>
      <c r="P12" s="264"/>
      <c r="Q12" s="264"/>
      <c r="R12" s="264"/>
      <c r="S12" s="264"/>
      <c r="T12" s="265"/>
      <c r="U12" s="55"/>
    </row>
    <row r="13" spans="1:21" ht="25.5" customHeight="1" x14ac:dyDescent="0.15">
      <c r="A13" s="263"/>
      <c r="B13" s="264"/>
      <c r="C13" s="264"/>
      <c r="D13" s="264"/>
      <c r="E13" s="264"/>
      <c r="F13" s="264"/>
      <c r="G13" s="264"/>
      <c r="H13" s="264"/>
      <c r="I13" s="264"/>
      <c r="J13" s="264"/>
      <c r="K13" s="264"/>
      <c r="L13" s="264"/>
      <c r="M13" s="264"/>
      <c r="N13" s="264"/>
      <c r="O13" s="264"/>
      <c r="P13" s="264"/>
      <c r="Q13" s="264"/>
      <c r="R13" s="264"/>
      <c r="S13" s="264"/>
      <c r="T13" s="265"/>
      <c r="U13" s="55"/>
    </row>
    <row r="14" spans="1:21" ht="25.5" customHeight="1" x14ac:dyDescent="0.15">
      <c r="A14" s="263"/>
      <c r="B14" s="264"/>
      <c r="C14" s="264"/>
      <c r="D14" s="264"/>
      <c r="E14" s="264"/>
      <c r="F14" s="264"/>
      <c r="G14" s="264"/>
      <c r="H14" s="264"/>
      <c r="I14" s="264"/>
      <c r="J14" s="264"/>
      <c r="K14" s="264"/>
      <c r="L14" s="264"/>
      <c r="M14" s="264"/>
      <c r="N14" s="264"/>
      <c r="O14" s="264"/>
      <c r="P14" s="264"/>
      <c r="Q14" s="264"/>
      <c r="R14" s="264"/>
      <c r="S14" s="264"/>
      <c r="T14" s="265"/>
      <c r="U14" s="55"/>
    </row>
    <row r="15" spans="1:21" ht="25.5" customHeight="1" x14ac:dyDescent="0.15">
      <c r="A15" s="263"/>
      <c r="B15" s="264"/>
      <c r="C15" s="264"/>
      <c r="D15" s="264"/>
      <c r="E15" s="264"/>
      <c r="F15" s="264"/>
      <c r="G15" s="264"/>
      <c r="H15" s="264"/>
      <c r="I15" s="264"/>
      <c r="J15" s="264"/>
      <c r="K15" s="264"/>
      <c r="L15" s="264"/>
      <c r="M15" s="264"/>
      <c r="N15" s="264"/>
      <c r="O15" s="264"/>
      <c r="P15" s="264"/>
      <c r="Q15" s="264"/>
      <c r="R15" s="264"/>
      <c r="S15" s="264"/>
      <c r="T15" s="265"/>
      <c r="U15" s="55"/>
    </row>
    <row r="16" spans="1:21" ht="25.5" customHeight="1" x14ac:dyDescent="0.15">
      <c r="A16" s="263"/>
      <c r="B16" s="264"/>
      <c r="C16" s="264"/>
      <c r="D16" s="264"/>
      <c r="E16" s="264"/>
      <c r="F16" s="264"/>
      <c r="G16" s="264"/>
      <c r="H16" s="264"/>
      <c r="I16" s="264"/>
      <c r="J16" s="264"/>
      <c r="K16" s="264"/>
      <c r="L16" s="264"/>
      <c r="M16" s="264"/>
      <c r="N16" s="264"/>
      <c r="O16" s="264"/>
      <c r="P16" s="264"/>
      <c r="Q16" s="264"/>
      <c r="R16" s="264"/>
      <c r="S16" s="264"/>
      <c r="T16" s="265"/>
      <c r="U16" s="55"/>
    </row>
    <row r="17" spans="1:21" ht="25.5" customHeight="1" x14ac:dyDescent="0.15">
      <c r="A17" s="263"/>
      <c r="B17" s="264"/>
      <c r="C17" s="264"/>
      <c r="D17" s="264"/>
      <c r="E17" s="264"/>
      <c r="F17" s="264"/>
      <c r="G17" s="264"/>
      <c r="H17" s="264"/>
      <c r="I17" s="264"/>
      <c r="J17" s="264"/>
      <c r="K17" s="264"/>
      <c r="L17" s="264"/>
      <c r="M17" s="264"/>
      <c r="N17" s="264"/>
      <c r="O17" s="264"/>
      <c r="P17" s="264"/>
      <c r="Q17" s="264"/>
      <c r="R17" s="264"/>
      <c r="S17" s="264"/>
      <c r="T17" s="265"/>
      <c r="U17" s="55"/>
    </row>
    <row r="18" spans="1:21" ht="25.5" customHeight="1" x14ac:dyDescent="0.15">
      <c r="A18" s="263"/>
      <c r="B18" s="264"/>
      <c r="C18" s="264"/>
      <c r="D18" s="264"/>
      <c r="E18" s="264"/>
      <c r="F18" s="264"/>
      <c r="G18" s="264"/>
      <c r="H18" s="264"/>
      <c r="I18" s="264"/>
      <c r="J18" s="264"/>
      <c r="K18" s="264"/>
      <c r="L18" s="264"/>
      <c r="M18" s="264"/>
      <c r="N18" s="264"/>
      <c r="O18" s="264"/>
      <c r="P18" s="264"/>
      <c r="Q18" s="264"/>
      <c r="R18" s="264"/>
      <c r="S18" s="264"/>
      <c r="T18" s="265"/>
      <c r="U18" s="55"/>
    </row>
    <row r="19" spans="1:21" ht="25.5" customHeight="1" x14ac:dyDescent="0.15">
      <c r="A19" s="263"/>
      <c r="B19" s="264"/>
      <c r="C19" s="264"/>
      <c r="D19" s="264"/>
      <c r="E19" s="264"/>
      <c r="F19" s="264"/>
      <c r="G19" s="264"/>
      <c r="H19" s="264"/>
      <c r="I19" s="264"/>
      <c r="J19" s="264"/>
      <c r="K19" s="264"/>
      <c r="L19" s="264"/>
      <c r="M19" s="264"/>
      <c r="N19" s="264"/>
      <c r="O19" s="264"/>
      <c r="P19" s="264"/>
      <c r="Q19" s="264"/>
      <c r="R19" s="264"/>
      <c r="S19" s="264"/>
      <c r="T19" s="265"/>
      <c r="U19" s="55"/>
    </row>
    <row r="20" spans="1:21" ht="25.5" customHeight="1" x14ac:dyDescent="0.15">
      <c r="A20" s="263"/>
      <c r="B20" s="264"/>
      <c r="C20" s="264"/>
      <c r="D20" s="264"/>
      <c r="E20" s="264"/>
      <c r="F20" s="264"/>
      <c r="G20" s="264"/>
      <c r="H20" s="264"/>
      <c r="I20" s="264"/>
      <c r="J20" s="264"/>
      <c r="K20" s="264"/>
      <c r="L20" s="264"/>
      <c r="M20" s="264"/>
      <c r="N20" s="264"/>
      <c r="O20" s="264"/>
      <c r="P20" s="264"/>
      <c r="Q20" s="264"/>
      <c r="R20" s="264"/>
      <c r="S20" s="264"/>
      <c r="T20" s="265"/>
      <c r="U20" s="55"/>
    </row>
    <row r="21" spans="1:21" ht="25.5" customHeight="1" x14ac:dyDescent="0.15">
      <c r="A21" s="263"/>
      <c r="B21" s="264"/>
      <c r="C21" s="264"/>
      <c r="D21" s="264"/>
      <c r="E21" s="264"/>
      <c r="F21" s="264"/>
      <c r="G21" s="264"/>
      <c r="H21" s="264"/>
      <c r="I21" s="264"/>
      <c r="J21" s="264"/>
      <c r="K21" s="264"/>
      <c r="L21" s="264"/>
      <c r="M21" s="264"/>
      <c r="N21" s="264"/>
      <c r="O21" s="264"/>
      <c r="P21" s="264"/>
      <c r="Q21" s="264"/>
      <c r="R21" s="264"/>
      <c r="S21" s="264"/>
      <c r="T21" s="265"/>
      <c r="U21" s="55"/>
    </row>
    <row r="22" spans="1:21" ht="23.25" customHeight="1" x14ac:dyDescent="0.15">
      <c r="A22" s="266"/>
      <c r="B22" s="267"/>
      <c r="C22" s="267"/>
      <c r="D22" s="267"/>
      <c r="E22" s="267"/>
      <c r="F22" s="267"/>
      <c r="G22" s="267"/>
      <c r="H22" s="267"/>
      <c r="I22" s="267"/>
      <c r="J22" s="267"/>
      <c r="K22" s="267"/>
      <c r="L22" s="267"/>
      <c r="M22" s="267"/>
      <c r="N22" s="267"/>
      <c r="O22" s="267"/>
      <c r="P22" s="267"/>
      <c r="Q22" s="267"/>
      <c r="R22" s="267"/>
      <c r="S22" s="267"/>
      <c r="T22" s="268"/>
      <c r="U22" s="55"/>
    </row>
    <row r="23" spans="1:21" ht="36.75" customHeight="1" x14ac:dyDescent="0.15">
      <c r="A23" s="275" t="s">
        <v>383</v>
      </c>
      <c r="B23" s="276"/>
      <c r="C23" s="276"/>
      <c r="D23" s="276"/>
      <c r="E23" s="276"/>
      <c r="F23" s="276"/>
      <c r="G23" s="276"/>
      <c r="H23" s="276"/>
      <c r="I23" s="276"/>
      <c r="J23" s="276"/>
      <c r="K23" s="276"/>
      <c r="L23" s="276"/>
      <c r="M23" s="276"/>
      <c r="N23" s="276"/>
      <c r="O23" s="276"/>
      <c r="P23" s="276"/>
      <c r="Q23" s="276"/>
      <c r="R23" s="276"/>
      <c r="S23" s="276"/>
      <c r="T23" s="276"/>
    </row>
    <row r="24" spans="1:21" ht="31.5" customHeight="1" x14ac:dyDescent="0.25">
      <c r="B24" s="277" t="s">
        <v>33</v>
      </c>
      <c r="C24" s="279" t="s">
        <v>95</v>
      </c>
      <c r="D24" s="280"/>
      <c r="E24" s="280"/>
      <c r="F24" s="280"/>
      <c r="G24" s="280"/>
      <c r="H24" s="277" t="s">
        <v>33</v>
      </c>
      <c r="I24" s="284" t="s">
        <v>96</v>
      </c>
      <c r="J24" s="284"/>
      <c r="K24" s="284"/>
      <c r="L24" s="284"/>
      <c r="M24" s="284"/>
      <c r="N24" s="284"/>
      <c r="O24" s="277" t="s">
        <v>33</v>
      </c>
      <c r="P24" s="282" t="s">
        <v>97</v>
      </c>
      <c r="Q24" s="283"/>
      <c r="R24" s="283"/>
      <c r="S24" s="283"/>
      <c r="T24" s="283"/>
    </row>
    <row r="25" spans="1:21" ht="33" customHeight="1" x14ac:dyDescent="0.15">
      <c r="B25" s="278"/>
      <c r="C25" s="281" t="s">
        <v>370</v>
      </c>
      <c r="D25" s="281"/>
      <c r="E25" s="281"/>
      <c r="F25" s="281"/>
      <c r="G25" s="281"/>
      <c r="H25" s="278"/>
      <c r="I25" s="281" t="s">
        <v>371</v>
      </c>
      <c r="J25" s="281"/>
      <c r="K25" s="281"/>
      <c r="L25" s="281"/>
      <c r="M25" s="281"/>
      <c r="N25" s="281"/>
      <c r="O25" s="278"/>
      <c r="P25" s="285" t="s">
        <v>308</v>
      </c>
      <c r="Q25" s="285"/>
      <c r="R25" s="274"/>
      <c r="S25" s="274"/>
      <c r="T25" s="274"/>
      <c r="U25" s="274"/>
    </row>
    <row r="26" spans="1:21" ht="25.5" customHeight="1" x14ac:dyDescent="0.15">
      <c r="B26" s="288" t="s">
        <v>375</v>
      </c>
      <c r="C26" s="288"/>
      <c r="D26" s="288"/>
      <c r="E26" s="288"/>
      <c r="F26" s="288"/>
      <c r="G26" s="288"/>
      <c r="H26" s="288"/>
      <c r="I26" s="288"/>
      <c r="J26" s="288"/>
      <c r="K26" s="288"/>
      <c r="L26" s="288"/>
      <c r="M26" s="288"/>
      <c r="N26" s="288"/>
      <c r="O26" s="288"/>
      <c r="P26" s="288"/>
      <c r="Q26" s="288"/>
      <c r="R26" s="288"/>
      <c r="S26" s="288"/>
      <c r="T26" s="288"/>
      <c r="U26" s="288"/>
    </row>
    <row r="27" spans="1:21" ht="25.5" customHeight="1" x14ac:dyDescent="0.15">
      <c r="B27" s="277" t="s">
        <v>33</v>
      </c>
      <c r="C27" s="286" t="s">
        <v>98</v>
      </c>
      <c r="D27" s="287"/>
      <c r="E27" s="287"/>
      <c r="F27" s="287"/>
      <c r="G27" s="277" t="s">
        <v>33</v>
      </c>
      <c r="H27" s="286" t="s">
        <v>99</v>
      </c>
      <c r="I27" s="287"/>
      <c r="J27" s="287"/>
      <c r="K27" s="287"/>
      <c r="L27" s="277" t="s">
        <v>33</v>
      </c>
      <c r="M27" s="286" t="s">
        <v>100</v>
      </c>
      <c r="N27" s="287"/>
      <c r="O27" s="287"/>
      <c r="P27" s="287"/>
      <c r="Q27" s="277" t="s">
        <v>33</v>
      </c>
      <c r="R27" s="286" t="s">
        <v>101</v>
      </c>
      <c r="S27" s="287"/>
      <c r="T27" s="287"/>
      <c r="U27" s="287"/>
    </row>
    <row r="28" spans="1:21" ht="25.5" customHeight="1" x14ac:dyDescent="0.15">
      <c r="B28" s="278"/>
      <c r="C28" s="287" t="s">
        <v>309</v>
      </c>
      <c r="D28" s="287"/>
      <c r="E28" s="287"/>
      <c r="F28" s="287"/>
      <c r="G28" s="278"/>
      <c r="H28" s="287" t="s">
        <v>372</v>
      </c>
      <c r="I28" s="287"/>
      <c r="J28" s="287"/>
      <c r="K28" s="287"/>
      <c r="L28" s="278"/>
      <c r="M28" s="290" t="s">
        <v>373</v>
      </c>
      <c r="N28" s="287"/>
      <c r="O28" s="287"/>
      <c r="P28" s="287"/>
      <c r="Q28" s="278"/>
      <c r="R28" s="287" t="s">
        <v>374</v>
      </c>
      <c r="S28" s="287"/>
      <c r="T28" s="287"/>
      <c r="U28" s="287"/>
    </row>
    <row r="29" spans="1:21" ht="25.5" customHeight="1" x14ac:dyDescent="0.15">
      <c r="B29" s="291" t="s">
        <v>376</v>
      </c>
      <c r="C29" s="291"/>
      <c r="D29" s="291"/>
      <c r="E29" s="291"/>
      <c r="F29" s="291"/>
      <c r="G29" s="291"/>
      <c r="H29" s="291"/>
      <c r="I29" s="291"/>
      <c r="J29" s="291"/>
      <c r="K29" s="291"/>
      <c r="L29" s="291"/>
      <c r="M29" s="291"/>
      <c r="N29" s="291"/>
      <c r="O29" s="291"/>
      <c r="P29" s="291"/>
      <c r="Q29" s="291"/>
      <c r="R29" s="291"/>
      <c r="S29" s="291"/>
      <c r="T29" s="291"/>
      <c r="U29" s="45"/>
    </row>
    <row r="30" spans="1:21" ht="25.5" customHeight="1" x14ac:dyDescent="0.15">
      <c r="B30" s="277" t="s">
        <v>33</v>
      </c>
      <c r="C30" s="286" t="s">
        <v>102</v>
      </c>
      <c r="D30" s="287"/>
      <c r="E30" s="287"/>
      <c r="F30" s="287"/>
      <c r="G30" s="277" t="s">
        <v>33</v>
      </c>
      <c r="H30" s="286" t="s">
        <v>103</v>
      </c>
      <c r="I30" s="287"/>
      <c r="J30" s="287"/>
      <c r="K30" s="287"/>
      <c r="L30" s="289"/>
      <c r="M30" s="289"/>
      <c r="N30" s="289"/>
      <c r="O30" s="289"/>
      <c r="P30" s="289"/>
      <c r="Q30" s="289"/>
      <c r="R30" s="289"/>
      <c r="S30" s="289"/>
      <c r="T30" s="289"/>
      <c r="U30" s="289"/>
    </row>
    <row r="31" spans="1:21" ht="25.5" customHeight="1" x14ac:dyDescent="0.15">
      <c r="B31" s="278"/>
      <c r="C31" s="287" t="s">
        <v>377</v>
      </c>
      <c r="D31" s="287"/>
      <c r="E31" s="287"/>
      <c r="F31" s="287"/>
      <c r="G31" s="278"/>
      <c r="H31" s="287" t="s">
        <v>378</v>
      </c>
      <c r="I31" s="287"/>
      <c r="J31" s="287"/>
      <c r="K31" s="287"/>
      <c r="L31" s="274"/>
      <c r="M31" s="274"/>
      <c r="N31" s="274"/>
      <c r="O31" s="274"/>
      <c r="P31" s="274"/>
      <c r="Q31" s="274"/>
      <c r="R31" s="274"/>
      <c r="S31" s="274"/>
      <c r="T31" s="274"/>
      <c r="U31" s="274"/>
    </row>
    <row r="32" spans="1:21" ht="25.5" customHeight="1" x14ac:dyDescent="0.15">
      <c r="B32" s="291" t="s">
        <v>379</v>
      </c>
      <c r="C32" s="291"/>
      <c r="D32" s="291"/>
      <c r="E32" s="291"/>
      <c r="F32" s="291"/>
      <c r="G32" s="291"/>
      <c r="H32" s="291"/>
      <c r="I32" s="291"/>
      <c r="J32" s="291"/>
      <c r="K32" s="291"/>
      <c r="L32" s="293"/>
      <c r="M32" s="293"/>
      <c r="N32" s="293"/>
      <c r="O32" s="293"/>
      <c r="P32" s="293"/>
      <c r="Q32" s="293"/>
      <c r="R32" s="293"/>
      <c r="S32" s="293"/>
      <c r="T32" s="293"/>
      <c r="U32" s="45"/>
    </row>
    <row r="33" spans="1:21" ht="25.5" customHeight="1" x14ac:dyDescent="0.15">
      <c r="B33" s="277" t="s">
        <v>33</v>
      </c>
      <c r="C33" s="286" t="s">
        <v>102</v>
      </c>
      <c r="D33" s="287"/>
      <c r="E33" s="287"/>
      <c r="F33" s="287"/>
      <c r="G33" s="277" t="s">
        <v>33</v>
      </c>
      <c r="H33" s="286" t="s">
        <v>103</v>
      </c>
      <c r="I33" s="287"/>
      <c r="J33" s="287"/>
      <c r="K33" s="287"/>
      <c r="L33" s="289"/>
      <c r="M33" s="289"/>
      <c r="N33" s="289"/>
      <c r="O33" s="289"/>
      <c r="P33" s="289"/>
      <c r="Q33" s="289"/>
      <c r="R33" s="289"/>
      <c r="S33" s="289"/>
      <c r="T33" s="289"/>
      <c r="U33" s="289"/>
    </row>
    <row r="34" spans="1:21" ht="25.5" customHeight="1" x14ac:dyDescent="0.15">
      <c r="B34" s="278"/>
      <c r="C34" s="287" t="s">
        <v>377</v>
      </c>
      <c r="D34" s="287"/>
      <c r="E34" s="287"/>
      <c r="F34" s="287"/>
      <c r="G34" s="278"/>
      <c r="H34" s="287" t="s">
        <v>378</v>
      </c>
      <c r="I34" s="287"/>
      <c r="J34" s="287"/>
      <c r="K34" s="287"/>
      <c r="L34" s="274"/>
      <c r="M34" s="274"/>
      <c r="N34" s="274"/>
      <c r="O34" s="274"/>
      <c r="P34" s="274"/>
      <c r="Q34" s="274"/>
      <c r="R34" s="274"/>
      <c r="S34" s="274"/>
      <c r="T34" s="274"/>
      <c r="U34" s="274"/>
    </row>
    <row r="35" spans="1:21" ht="21" customHeight="1" x14ac:dyDescent="0.15">
      <c r="A35" s="276" t="s">
        <v>380</v>
      </c>
      <c r="B35" s="297"/>
      <c r="C35" s="297"/>
      <c r="D35" s="297"/>
      <c r="E35" s="296"/>
      <c r="F35" s="296"/>
      <c r="G35" s="211" t="s">
        <v>104</v>
      </c>
      <c r="H35" s="211"/>
      <c r="I35" s="298"/>
      <c r="J35" s="211" t="s">
        <v>106</v>
      </c>
      <c r="K35" s="211"/>
      <c r="L35" s="298"/>
      <c r="M35" s="211" t="s">
        <v>108</v>
      </c>
      <c r="N35" s="211"/>
    </row>
    <row r="36" spans="1:21" ht="23.25" customHeight="1" x14ac:dyDescent="0.15">
      <c r="A36" s="211" t="s">
        <v>381</v>
      </c>
      <c r="B36" s="211"/>
      <c r="C36" s="211"/>
      <c r="D36" s="211"/>
      <c r="E36" s="296"/>
      <c r="F36" s="296"/>
      <c r="G36" s="211" t="s">
        <v>105</v>
      </c>
      <c r="H36" s="211"/>
      <c r="I36" s="298"/>
      <c r="J36" s="299" t="s">
        <v>107</v>
      </c>
      <c r="K36" s="299"/>
      <c r="L36" s="298"/>
      <c r="M36" s="212" t="s">
        <v>109</v>
      </c>
      <c r="N36" s="212"/>
      <c r="O36" s="33"/>
      <c r="P36" s="32"/>
    </row>
    <row r="37" spans="1:21" s="48" customFormat="1" ht="37.5" customHeight="1" x14ac:dyDescent="0.15">
      <c r="A37" s="276" t="s">
        <v>310</v>
      </c>
      <c r="B37" s="297"/>
      <c r="C37" s="297"/>
      <c r="D37" s="297"/>
      <c r="E37" s="292" t="str">
        <f>IF(願書１!G13=0,"",願書１!G13)</f>
        <v/>
      </c>
      <c r="F37" s="292"/>
      <c r="G37" s="292"/>
      <c r="H37" s="292"/>
      <c r="I37" s="292"/>
      <c r="J37" s="292"/>
      <c r="K37" s="292"/>
      <c r="L37" s="292"/>
      <c r="M37" s="46"/>
      <c r="N37" s="1"/>
      <c r="O37" s="47"/>
      <c r="P37" s="294"/>
      <c r="Q37" s="294"/>
      <c r="R37" s="294"/>
      <c r="S37" s="294"/>
      <c r="T37" s="294"/>
      <c r="U37" s="294"/>
    </row>
    <row r="38" spans="1:21" ht="21" customHeight="1" x14ac:dyDescent="0.15">
      <c r="B38" s="196"/>
      <c r="C38" s="196"/>
      <c r="D38" s="196"/>
      <c r="F38" s="35"/>
      <c r="G38" s="38"/>
      <c r="H38" s="38"/>
      <c r="P38" s="295" t="s">
        <v>384</v>
      </c>
      <c r="Q38" s="295"/>
      <c r="R38" s="295"/>
      <c r="S38" s="295"/>
      <c r="T38" s="295"/>
      <c r="U38" s="295"/>
    </row>
    <row r="39" spans="1:21" s="48" customFormat="1" ht="17.100000000000001" customHeight="1" x14ac:dyDescent="0.15">
      <c r="B39" s="34"/>
      <c r="C39" s="34"/>
      <c r="D39" s="34"/>
    </row>
    <row r="40" spans="1:21" ht="24" customHeight="1" x14ac:dyDescent="0.15">
      <c r="E40" s="162" t="s">
        <v>66</v>
      </c>
      <c r="F40" s="163"/>
      <c r="G40" s="163"/>
      <c r="H40" s="163"/>
      <c r="I40" s="163"/>
      <c r="J40" s="163"/>
      <c r="K40" s="163"/>
      <c r="L40" s="163"/>
      <c r="M40" s="163"/>
      <c r="N40" s="163"/>
      <c r="O40" s="163"/>
      <c r="P40" s="163"/>
      <c r="Q40" s="163"/>
      <c r="R40" s="163"/>
      <c r="S40" s="163"/>
      <c r="T40" s="163"/>
      <c r="U40" s="163"/>
    </row>
  </sheetData>
  <sheetProtection formatCells="0" selectLockedCells="1"/>
  <mergeCells count="62">
    <mergeCell ref="B38:D38"/>
    <mergeCell ref="P37:U37"/>
    <mergeCell ref="P38:U38"/>
    <mergeCell ref="E40:U40"/>
    <mergeCell ref="M36:N36"/>
    <mergeCell ref="E35:F36"/>
    <mergeCell ref="A35:D35"/>
    <mergeCell ref="A37:D37"/>
    <mergeCell ref="M35:N35"/>
    <mergeCell ref="G35:H35"/>
    <mergeCell ref="G36:H36"/>
    <mergeCell ref="I35:I36"/>
    <mergeCell ref="J35:K35"/>
    <mergeCell ref="J36:K36"/>
    <mergeCell ref="L35:L36"/>
    <mergeCell ref="A36:D36"/>
    <mergeCell ref="E37:L37"/>
    <mergeCell ref="B32:T32"/>
    <mergeCell ref="B33:B34"/>
    <mergeCell ref="C33:F33"/>
    <mergeCell ref="G33:G34"/>
    <mergeCell ref="H33:K33"/>
    <mergeCell ref="L33:U34"/>
    <mergeCell ref="C34:F34"/>
    <mergeCell ref="H34:K34"/>
    <mergeCell ref="B26:U26"/>
    <mergeCell ref="B30:B31"/>
    <mergeCell ref="C30:F30"/>
    <mergeCell ref="C31:F31"/>
    <mergeCell ref="H30:K30"/>
    <mergeCell ref="H31:K31"/>
    <mergeCell ref="G30:G31"/>
    <mergeCell ref="L30:U31"/>
    <mergeCell ref="R27:U27"/>
    <mergeCell ref="R28:U28"/>
    <mergeCell ref="Q27:Q28"/>
    <mergeCell ref="M27:P27"/>
    <mergeCell ref="M28:P28"/>
    <mergeCell ref="G27:G28"/>
    <mergeCell ref="L27:L28"/>
    <mergeCell ref="B29:T29"/>
    <mergeCell ref="B27:B28"/>
    <mergeCell ref="C27:F27"/>
    <mergeCell ref="C28:F28"/>
    <mergeCell ref="H27:K27"/>
    <mergeCell ref="H28:K28"/>
    <mergeCell ref="R25:U25"/>
    <mergeCell ref="A23:T23"/>
    <mergeCell ref="B24:B25"/>
    <mergeCell ref="H24:H25"/>
    <mergeCell ref="C24:G24"/>
    <mergeCell ref="C25:G25"/>
    <mergeCell ref="O24:O25"/>
    <mergeCell ref="P24:T24"/>
    <mergeCell ref="I24:N24"/>
    <mergeCell ref="I25:N25"/>
    <mergeCell ref="P25:Q25"/>
    <mergeCell ref="A5:T22"/>
    <mergeCell ref="A1:U1"/>
    <mergeCell ref="A4:U4"/>
    <mergeCell ref="A3:U3"/>
    <mergeCell ref="A2:U2"/>
  </mergeCells>
  <phoneticPr fontId="3"/>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V56"/>
  <sheetViews>
    <sheetView view="pageBreakPreview" topLeftCell="A7" zoomScaleNormal="100" zoomScaleSheetLayoutView="100" zoomScalePageLayoutView="85" workbookViewId="0">
      <selection activeCell="BW52" sqref="BW52"/>
    </sheetView>
  </sheetViews>
  <sheetFormatPr defaultColWidth="9" defaultRowHeight="13.5" x14ac:dyDescent="0.15"/>
  <cols>
    <col min="1" max="8" width="2.25" customWidth="1"/>
    <col min="9" max="36" width="2.375" customWidth="1"/>
    <col min="37" max="44" width="2.25" customWidth="1"/>
    <col min="45" max="72" width="2.375" customWidth="1"/>
    <col min="74" max="74" width="0" hidden="1" customWidth="1"/>
  </cols>
  <sheetData>
    <row r="1" spans="1:72" ht="28.5" customHeight="1" x14ac:dyDescent="0.15">
      <c r="A1" s="380" t="s">
        <v>25</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t="s">
        <v>25</v>
      </c>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row>
    <row r="2" spans="1:72" ht="28.5" customHeight="1" x14ac:dyDescent="0.15">
      <c r="A2" s="381" t="s">
        <v>110</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t="s">
        <v>110</v>
      </c>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row>
    <row r="3" spans="1:72" ht="28.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row>
    <row r="5" spans="1:72" ht="21" customHeight="1" x14ac:dyDescent="0.2">
      <c r="A5" s="194" t="s">
        <v>7</v>
      </c>
      <c r="B5" s="194"/>
      <c r="C5" s="194"/>
      <c r="D5" s="194"/>
      <c r="E5" s="194"/>
      <c r="F5" s="194"/>
      <c r="G5" s="194"/>
      <c r="H5" s="194"/>
      <c r="I5" s="194"/>
      <c r="J5" s="194"/>
      <c r="K5" s="194"/>
      <c r="L5" s="194"/>
      <c r="M5" s="1"/>
      <c r="X5" s="308"/>
      <c r="Y5" s="308"/>
      <c r="Z5" s="308"/>
      <c r="AA5" s="316" t="s">
        <v>15</v>
      </c>
      <c r="AB5" s="317"/>
      <c r="AC5" s="308"/>
      <c r="AD5" s="308"/>
      <c r="AE5" s="317" t="s">
        <v>13</v>
      </c>
      <c r="AF5" s="317"/>
      <c r="AG5" s="308"/>
      <c r="AH5" s="308"/>
      <c r="AI5" s="317" t="s">
        <v>14</v>
      </c>
      <c r="AJ5" s="317"/>
      <c r="AK5" s="194" t="s">
        <v>7</v>
      </c>
      <c r="AL5" s="194"/>
      <c r="AM5" s="194"/>
      <c r="AN5" s="194"/>
      <c r="AO5" s="194"/>
      <c r="AP5" s="194"/>
      <c r="AQ5" s="194"/>
      <c r="AR5" s="194"/>
      <c r="AS5" s="194"/>
      <c r="AT5" s="194"/>
      <c r="AU5" s="194"/>
      <c r="AV5" s="194"/>
      <c r="AW5" s="1"/>
      <c r="BH5" s="350" t="str">
        <f>IF(X5=0,"",X5)</f>
        <v/>
      </c>
      <c r="BI5" s="350"/>
      <c r="BJ5" s="350"/>
      <c r="BK5" s="316" t="s">
        <v>0</v>
      </c>
      <c r="BL5" s="317"/>
      <c r="BM5" s="350" t="str">
        <f>IF(AC5=0,"",AC5)</f>
        <v/>
      </c>
      <c r="BN5" s="350"/>
      <c r="BO5" s="317" t="s">
        <v>1</v>
      </c>
      <c r="BP5" s="317"/>
      <c r="BQ5" s="350" t="str">
        <f>IF(AG5=0,"",AG5)</f>
        <v/>
      </c>
      <c r="BR5" s="350"/>
      <c r="BS5" s="317" t="s">
        <v>2</v>
      </c>
      <c r="BT5" s="317"/>
    </row>
    <row r="6" spans="1:72" x14ac:dyDescent="0.15">
      <c r="A6" s="303" t="s">
        <v>111</v>
      </c>
      <c r="B6" s="304"/>
      <c r="C6" s="304"/>
      <c r="D6" s="304"/>
      <c r="E6" s="304"/>
      <c r="F6" s="304"/>
      <c r="G6" s="304"/>
      <c r="H6" s="304"/>
      <c r="I6" s="304"/>
      <c r="J6" s="304"/>
      <c r="K6" s="304"/>
      <c r="L6" s="304"/>
      <c r="M6" s="1"/>
      <c r="X6" s="308"/>
      <c r="Y6" s="308"/>
      <c r="Z6" s="308"/>
      <c r="AA6" s="196" t="s">
        <v>10</v>
      </c>
      <c r="AB6" s="196"/>
      <c r="AC6" s="308"/>
      <c r="AD6" s="308"/>
      <c r="AE6" s="196" t="s">
        <v>11</v>
      </c>
      <c r="AF6" s="196"/>
      <c r="AG6" s="308"/>
      <c r="AH6" s="308"/>
      <c r="AI6" s="196" t="s">
        <v>12</v>
      </c>
      <c r="AJ6" s="196"/>
      <c r="AK6" s="303" t="s">
        <v>111</v>
      </c>
      <c r="AL6" s="304"/>
      <c r="AM6" s="304"/>
      <c r="AN6" s="304"/>
      <c r="AO6" s="304"/>
      <c r="AP6" s="304"/>
      <c r="AQ6" s="304"/>
      <c r="AR6" s="304"/>
      <c r="AS6" s="304"/>
      <c r="AT6" s="304"/>
      <c r="AU6" s="304"/>
      <c r="AV6" s="304"/>
      <c r="AW6" s="1"/>
      <c r="BH6" s="350"/>
      <c r="BI6" s="350"/>
      <c r="BJ6" s="350"/>
      <c r="BK6" s="196" t="s">
        <v>3</v>
      </c>
      <c r="BL6" s="196"/>
      <c r="BM6" s="350"/>
      <c r="BN6" s="350"/>
      <c r="BO6" s="196" t="s">
        <v>4</v>
      </c>
      <c r="BP6" s="196"/>
      <c r="BQ6" s="350"/>
      <c r="BR6" s="350"/>
      <c r="BS6" s="196" t="s">
        <v>5</v>
      </c>
      <c r="BT6" s="196"/>
    </row>
    <row r="7" spans="1:72" ht="17.100000000000001" customHeight="1" x14ac:dyDescent="0.15"/>
    <row r="8" spans="1:72" ht="13.5" customHeight="1" x14ac:dyDescent="0.15">
      <c r="A8" s="313" t="s">
        <v>112</v>
      </c>
      <c r="B8" s="314"/>
      <c r="C8" s="314"/>
      <c r="D8" s="314"/>
      <c r="E8" s="314"/>
      <c r="F8" s="314"/>
      <c r="G8" s="314"/>
      <c r="H8" s="315"/>
      <c r="I8" s="361">
        <f>願書１!G13</f>
        <v>0</v>
      </c>
      <c r="J8" s="362"/>
      <c r="K8" s="362"/>
      <c r="L8" s="362"/>
      <c r="M8" s="362"/>
      <c r="N8" s="362"/>
      <c r="O8" s="362"/>
      <c r="P8" s="362"/>
      <c r="Q8" s="362"/>
      <c r="R8" s="362"/>
      <c r="S8" s="362"/>
      <c r="T8" s="362"/>
      <c r="U8" s="362"/>
      <c r="V8" s="362"/>
      <c r="W8" s="363"/>
      <c r="X8" s="367" t="s">
        <v>9</v>
      </c>
      <c r="Y8" s="368"/>
      <c r="Z8" s="368"/>
      <c r="AA8" s="368"/>
      <c r="AB8" s="369"/>
      <c r="AC8" s="387">
        <f>願書１!G16</f>
        <v>0</v>
      </c>
      <c r="AD8" s="388"/>
      <c r="AE8" s="388"/>
      <c r="AF8" s="388"/>
      <c r="AG8" s="388"/>
      <c r="AH8" s="388"/>
      <c r="AI8" s="388"/>
      <c r="AJ8" s="389"/>
      <c r="AK8" s="313" t="s">
        <v>112</v>
      </c>
      <c r="AL8" s="314"/>
      <c r="AM8" s="314"/>
      <c r="AN8" s="314"/>
      <c r="AO8" s="314"/>
      <c r="AP8" s="314"/>
      <c r="AQ8" s="314"/>
      <c r="AR8" s="315"/>
      <c r="AS8" s="361">
        <f>I8</f>
        <v>0</v>
      </c>
      <c r="AT8" s="362"/>
      <c r="AU8" s="362"/>
      <c r="AV8" s="362"/>
      <c r="AW8" s="362"/>
      <c r="AX8" s="362"/>
      <c r="AY8" s="362"/>
      <c r="AZ8" s="362"/>
      <c r="BA8" s="362"/>
      <c r="BB8" s="362"/>
      <c r="BC8" s="362"/>
      <c r="BD8" s="362"/>
      <c r="BE8" s="362"/>
      <c r="BF8" s="362"/>
      <c r="BG8" s="363"/>
      <c r="BH8" s="367" t="s">
        <v>9</v>
      </c>
      <c r="BI8" s="368"/>
      <c r="BJ8" s="368"/>
      <c r="BK8" s="368"/>
      <c r="BL8" s="369"/>
      <c r="BM8" s="370">
        <f>AC8</f>
        <v>0</v>
      </c>
      <c r="BN8" s="371"/>
      <c r="BO8" s="371"/>
      <c r="BP8" s="371"/>
      <c r="BQ8" s="371"/>
      <c r="BR8" s="371"/>
      <c r="BS8" s="371"/>
      <c r="BT8" s="372"/>
    </row>
    <row r="9" spans="1:72" ht="13.5" customHeight="1" x14ac:dyDescent="0.15">
      <c r="A9" s="310" t="s">
        <v>385</v>
      </c>
      <c r="B9" s="311"/>
      <c r="C9" s="311"/>
      <c r="D9" s="311"/>
      <c r="E9" s="311"/>
      <c r="F9" s="311"/>
      <c r="G9" s="311"/>
      <c r="H9" s="312"/>
      <c r="I9" s="364"/>
      <c r="J9" s="365"/>
      <c r="K9" s="365"/>
      <c r="L9" s="365"/>
      <c r="M9" s="365"/>
      <c r="N9" s="365"/>
      <c r="O9" s="365"/>
      <c r="P9" s="365"/>
      <c r="Q9" s="365"/>
      <c r="R9" s="365"/>
      <c r="S9" s="365"/>
      <c r="T9" s="365"/>
      <c r="U9" s="365"/>
      <c r="V9" s="365"/>
      <c r="W9" s="366"/>
      <c r="X9" s="351" t="s">
        <v>341</v>
      </c>
      <c r="Y9" s="376"/>
      <c r="Z9" s="376"/>
      <c r="AA9" s="376"/>
      <c r="AB9" s="377"/>
      <c r="AC9" s="390"/>
      <c r="AD9" s="391"/>
      <c r="AE9" s="391"/>
      <c r="AF9" s="391"/>
      <c r="AG9" s="391"/>
      <c r="AH9" s="391"/>
      <c r="AI9" s="391"/>
      <c r="AJ9" s="392"/>
      <c r="AK9" s="310" t="s">
        <v>385</v>
      </c>
      <c r="AL9" s="311"/>
      <c r="AM9" s="311"/>
      <c r="AN9" s="311"/>
      <c r="AO9" s="311"/>
      <c r="AP9" s="311"/>
      <c r="AQ9" s="311"/>
      <c r="AR9" s="312"/>
      <c r="AS9" s="364"/>
      <c r="AT9" s="365"/>
      <c r="AU9" s="365"/>
      <c r="AV9" s="365"/>
      <c r="AW9" s="365"/>
      <c r="AX9" s="365"/>
      <c r="AY9" s="365"/>
      <c r="AZ9" s="365"/>
      <c r="BA9" s="365"/>
      <c r="BB9" s="365"/>
      <c r="BC9" s="365"/>
      <c r="BD9" s="365"/>
      <c r="BE9" s="365"/>
      <c r="BF9" s="365"/>
      <c r="BG9" s="366"/>
      <c r="BH9" s="351" t="s">
        <v>341</v>
      </c>
      <c r="BI9" s="376"/>
      <c r="BJ9" s="376"/>
      <c r="BK9" s="376"/>
      <c r="BL9" s="377"/>
      <c r="BM9" s="373"/>
      <c r="BN9" s="374"/>
      <c r="BO9" s="374"/>
      <c r="BP9" s="374"/>
      <c r="BQ9" s="374"/>
      <c r="BR9" s="374"/>
      <c r="BS9" s="374"/>
      <c r="BT9" s="375"/>
    </row>
    <row r="10" spans="1:72" x14ac:dyDescent="0.15">
      <c r="A10" s="313" t="s">
        <v>8</v>
      </c>
      <c r="B10" s="314"/>
      <c r="C10" s="314"/>
      <c r="D10" s="314"/>
      <c r="E10" s="314"/>
      <c r="F10" s="314"/>
      <c r="G10" s="314"/>
      <c r="H10" s="315"/>
      <c r="I10" s="23"/>
      <c r="J10" s="2"/>
      <c r="K10" s="306" t="str">
        <f>IF(願書１!G14=0,"",願書１!G14)</f>
        <v/>
      </c>
      <c r="L10" s="306"/>
      <c r="M10" s="306"/>
      <c r="N10" s="309" t="s">
        <v>17</v>
      </c>
      <c r="O10" s="309"/>
      <c r="P10" s="306" t="str">
        <f>IF(願書１!L14=0,"",願書１!L14)</f>
        <v/>
      </c>
      <c r="Q10" s="306"/>
      <c r="R10" s="378" t="s">
        <v>18</v>
      </c>
      <c r="S10" s="378"/>
      <c r="T10" s="306" t="str">
        <f>IF(願書１!P14=0,"",願書１!P14)</f>
        <v/>
      </c>
      <c r="U10" s="306"/>
      <c r="V10" s="378" t="s">
        <v>14</v>
      </c>
      <c r="W10" s="379"/>
      <c r="X10" s="367" t="s">
        <v>16</v>
      </c>
      <c r="Y10" s="368"/>
      <c r="Z10" s="368"/>
      <c r="AA10" s="368"/>
      <c r="AB10" s="369"/>
      <c r="AC10" s="164" t="str">
        <f>願書１!Z14</f>
        <v>□</v>
      </c>
      <c r="AD10" s="165"/>
      <c r="AE10" s="318" t="s">
        <v>113</v>
      </c>
      <c r="AF10" s="319"/>
      <c r="AG10" s="164" t="str">
        <f>願書１!AF14</f>
        <v>□</v>
      </c>
      <c r="AH10" s="165"/>
      <c r="AI10" s="320" t="s">
        <v>115</v>
      </c>
      <c r="AJ10" s="161"/>
      <c r="AK10" s="313" t="s">
        <v>8</v>
      </c>
      <c r="AL10" s="314"/>
      <c r="AM10" s="314"/>
      <c r="AN10" s="314"/>
      <c r="AO10" s="314"/>
      <c r="AP10" s="314"/>
      <c r="AQ10" s="314"/>
      <c r="AR10" s="315"/>
      <c r="AS10" s="23"/>
      <c r="AT10" s="2"/>
      <c r="AU10" s="306" t="str">
        <f>K10</f>
        <v/>
      </c>
      <c r="AV10" s="306"/>
      <c r="AW10" s="306"/>
      <c r="AX10" s="309" t="s">
        <v>0</v>
      </c>
      <c r="AY10" s="309"/>
      <c r="AZ10" s="306" t="str">
        <f>P10</f>
        <v/>
      </c>
      <c r="BA10" s="306"/>
      <c r="BB10" s="378" t="s">
        <v>1</v>
      </c>
      <c r="BC10" s="378"/>
      <c r="BD10" s="306" t="str">
        <f>T10</f>
        <v/>
      </c>
      <c r="BE10" s="306"/>
      <c r="BF10" s="378" t="s">
        <v>2</v>
      </c>
      <c r="BG10" s="379"/>
      <c r="BH10" s="367" t="s">
        <v>16</v>
      </c>
      <c r="BI10" s="368"/>
      <c r="BJ10" s="368"/>
      <c r="BK10" s="368"/>
      <c r="BL10" s="369"/>
      <c r="BM10" s="164" t="str">
        <f>AC10</f>
        <v>□</v>
      </c>
      <c r="BN10" s="165"/>
      <c r="BO10" s="318" t="s">
        <v>113</v>
      </c>
      <c r="BP10" s="319"/>
      <c r="BQ10" s="164" t="str">
        <f>AG10</f>
        <v>□</v>
      </c>
      <c r="BR10" s="165"/>
      <c r="BS10" s="320" t="s">
        <v>115</v>
      </c>
      <c r="BT10" s="161"/>
    </row>
    <row r="11" spans="1:72" x14ac:dyDescent="0.15">
      <c r="A11" s="310" t="s">
        <v>307</v>
      </c>
      <c r="B11" s="311"/>
      <c r="C11" s="311"/>
      <c r="D11" s="311"/>
      <c r="E11" s="311"/>
      <c r="F11" s="311"/>
      <c r="G11" s="311"/>
      <c r="H11" s="312"/>
      <c r="I11" s="24"/>
      <c r="J11" s="3"/>
      <c r="K11" s="307"/>
      <c r="L11" s="307"/>
      <c r="M11" s="307"/>
      <c r="N11" s="241" t="s">
        <v>10</v>
      </c>
      <c r="O11" s="241"/>
      <c r="P11" s="307"/>
      <c r="Q11" s="307"/>
      <c r="R11" s="241" t="s">
        <v>11</v>
      </c>
      <c r="S11" s="241"/>
      <c r="T11" s="307"/>
      <c r="U11" s="307"/>
      <c r="V11" s="241" t="s">
        <v>12</v>
      </c>
      <c r="W11" s="248"/>
      <c r="X11" s="351" t="s">
        <v>292</v>
      </c>
      <c r="Y11" s="352"/>
      <c r="Z11" s="352"/>
      <c r="AA11" s="352"/>
      <c r="AB11" s="353"/>
      <c r="AC11" s="166"/>
      <c r="AD11" s="167"/>
      <c r="AE11" s="354" t="s">
        <v>114</v>
      </c>
      <c r="AF11" s="354"/>
      <c r="AG11" s="166"/>
      <c r="AH11" s="167"/>
      <c r="AI11" s="355" t="s">
        <v>116</v>
      </c>
      <c r="AJ11" s="356"/>
      <c r="AK11" s="310" t="s">
        <v>307</v>
      </c>
      <c r="AL11" s="311"/>
      <c r="AM11" s="311"/>
      <c r="AN11" s="311"/>
      <c r="AO11" s="311"/>
      <c r="AP11" s="311"/>
      <c r="AQ11" s="311"/>
      <c r="AR11" s="312"/>
      <c r="AS11" s="24"/>
      <c r="AT11" s="3"/>
      <c r="AU11" s="307"/>
      <c r="AV11" s="307"/>
      <c r="AW11" s="307"/>
      <c r="AX11" s="241" t="s">
        <v>3</v>
      </c>
      <c r="AY11" s="241"/>
      <c r="AZ11" s="307"/>
      <c r="BA11" s="307"/>
      <c r="BB11" s="241" t="s">
        <v>4</v>
      </c>
      <c r="BC11" s="241"/>
      <c r="BD11" s="307"/>
      <c r="BE11" s="307"/>
      <c r="BF11" s="241" t="s">
        <v>5</v>
      </c>
      <c r="BG11" s="248"/>
      <c r="BH11" s="351" t="s">
        <v>292</v>
      </c>
      <c r="BI11" s="352"/>
      <c r="BJ11" s="352"/>
      <c r="BK11" s="352"/>
      <c r="BL11" s="353"/>
      <c r="BM11" s="166"/>
      <c r="BN11" s="167"/>
      <c r="BO11" s="354" t="s">
        <v>114</v>
      </c>
      <c r="BP11" s="354"/>
      <c r="BQ11" s="166"/>
      <c r="BR11" s="167"/>
      <c r="BS11" s="355" t="s">
        <v>116</v>
      </c>
      <c r="BT11" s="356"/>
    </row>
    <row r="12" spans="1:72" x14ac:dyDescent="0.15">
      <c r="A12" s="42"/>
      <c r="B12" s="42"/>
      <c r="C12" s="42"/>
      <c r="D12" s="42"/>
      <c r="E12" s="42"/>
      <c r="F12" s="42"/>
      <c r="G12" s="42"/>
      <c r="H12" s="42"/>
      <c r="I12" s="27"/>
      <c r="K12" s="27"/>
      <c r="L12" s="27"/>
      <c r="M12" s="27"/>
      <c r="N12" s="27"/>
      <c r="O12" s="27"/>
      <c r="P12" s="33"/>
      <c r="Q12" s="33"/>
      <c r="R12" s="27"/>
      <c r="S12" s="27"/>
      <c r="T12" s="33"/>
      <c r="U12" s="33"/>
      <c r="V12" s="27"/>
      <c r="W12" s="27"/>
      <c r="X12" s="43"/>
      <c r="Y12" s="43"/>
      <c r="Z12" s="43"/>
      <c r="AA12" s="43"/>
      <c r="AB12" s="43"/>
      <c r="AC12" s="25"/>
      <c r="AD12" s="25"/>
      <c r="AE12" s="50"/>
      <c r="AF12" s="50"/>
      <c r="AG12" s="25"/>
      <c r="AH12" s="25"/>
      <c r="AI12" s="19"/>
      <c r="AJ12" s="19"/>
      <c r="AK12" s="42"/>
      <c r="AL12" s="42"/>
      <c r="AM12" s="42"/>
      <c r="AN12" s="42"/>
      <c r="AO12" s="42"/>
      <c r="AP12" s="42"/>
      <c r="AQ12" s="42"/>
      <c r="AR12" s="42"/>
      <c r="AS12" s="27"/>
      <c r="AU12" s="27"/>
      <c r="AV12" s="27"/>
      <c r="AW12" s="27"/>
      <c r="AX12" s="27"/>
      <c r="AY12" s="27"/>
      <c r="AZ12" s="33"/>
      <c r="BA12" s="33"/>
      <c r="BB12" s="27"/>
      <c r="BC12" s="27"/>
      <c r="BD12" s="33"/>
      <c r="BE12" s="33"/>
      <c r="BF12" s="27"/>
      <c r="BG12" s="27"/>
      <c r="BH12" s="43"/>
      <c r="BI12" s="43"/>
      <c r="BJ12" s="43"/>
      <c r="BK12" s="43"/>
      <c r="BL12" s="43"/>
      <c r="BM12" s="25"/>
      <c r="BN12" s="25"/>
      <c r="BO12" s="50"/>
      <c r="BP12" s="50"/>
      <c r="BQ12" s="25"/>
      <c r="BR12" s="25"/>
      <c r="BS12" s="19"/>
      <c r="BT12" s="19"/>
    </row>
    <row r="14" spans="1:72" ht="13.5" customHeight="1" x14ac:dyDescent="0.15">
      <c r="A14" s="385" t="s">
        <v>315</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3" t="s">
        <v>133</v>
      </c>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row>
    <row r="15" spans="1:72" ht="15.75" customHeight="1" x14ac:dyDescent="0.15">
      <c r="A15" s="384" t="s">
        <v>134</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t="s">
        <v>134</v>
      </c>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row>
    <row r="16" spans="1:72" ht="18.75" customHeight="1" x14ac:dyDescent="0.15">
      <c r="A16" s="323" t="s">
        <v>386</v>
      </c>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86" t="s">
        <v>386</v>
      </c>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row>
    <row r="17" spans="1:74" ht="22.5" customHeight="1" x14ac:dyDescent="0.15">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row>
    <row r="18" spans="1:74" x14ac:dyDescent="0.15">
      <c r="A18" s="41">
        <v>1</v>
      </c>
      <c r="B18" s="36" t="s">
        <v>117</v>
      </c>
      <c r="C18" s="305" t="s">
        <v>387</v>
      </c>
      <c r="D18" s="305"/>
      <c r="E18" s="305"/>
      <c r="F18" s="305"/>
      <c r="G18" s="305"/>
      <c r="H18" s="305"/>
      <c r="I18" s="305"/>
      <c r="J18" s="305"/>
      <c r="K18" s="305"/>
      <c r="L18" s="305"/>
      <c r="M18" s="305"/>
      <c r="N18" s="305"/>
      <c r="O18" s="305"/>
      <c r="P18" s="305"/>
      <c r="Q18" s="305"/>
      <c r="R18" s="305"/>
      <c r="S18" s="305"/>
      <c r="T18" s="305"/>
      <c r="U18" s="305"/>
      <c r="V18" s="305"/>
      <c r="W18" s="9"/>
      <c r="X18" s="9"/>
      <c r="Y18" s="9"/>
      <c r="Z18" s="9"/>
      <c r="AA18" s="9"/>
      <c r="AB18" s="9"/>
      <c r="AC18" s="9"/>
      <c r="AD18" s="9"/>
      <c r="AE18" s="9"/>
      <c r="AF18" s="9"/>
      <c r="AG18" s="9"/>
      <c r="AH18" s="9"/>
      <c r="AI18" s="9"/>
      <c r="AJ18" s="9"/>
      <c r="AK18" s="41">
        <v>1</v>
      </c>
      <c r="AL18" s="36" t="s">
        <v>117</v>
      </c>
      <c r="AM18" s="305" t="s">
        <v>387</v>
      </c>
      <c r="AN18" s="305"/>
      <c r="AO18" s="305"/>
      <c r="AP18" s="305"/>
      <c r="AQ18" s="305"/>
      <c r="AR18" s="305"/>
      <c r="AS18" s="305"/>
      <c r="AT18" s="305"/>
      <c r="AU18" s="305"/>
      <c r="AV18" s="305"/>
      <c r="AW18" s="305"/>
      <c r="AX18" s="305"/>
      <c r="AY18" s="305"/>
      <c r="AZ18" s="305"/>
      <c r="BA18" s="305"/>
      <c r="BB18" s="305"/>
      <c r="BC18" s="305"/>
      <c r="BD18" s="305"/>
      <c r="BE18" s="305"/>
      <c r="BF18" s="305"/>
      <c r="BG18" s="9"/>
      <c r="BH18" s="9"/>
      <c r="BI18" s="9"/>
      <c r="BJ18" s="9"/>
      <c r="BK18" s="9"/>
      <c r="BL18" s="9"/>
      <c r="BM18" s="9"/>
      <c r="BN18" s="9"/>
      <c r="BO18" s="9"/>
      <c r="BP18" s="9"/>
      <c r="BQ18" s="9"/>
      <c r="BR18" s="9"/>
      <c r="BS18" s="9"/>
      <c r="BT18" s="9"/>
      <c r="BV18" s="39"/>
    </row>
    <row r="19" spans="1:74" x14ac:dyDescent="0.15">
      <c r="A19" s="9"/>
      <c r="B19" s="382">
        <f>願書１!Q24</f>
        <v>0</v>
      </c>
      <c r="C19" s="382"/>
      <c r="D19" s="382"/>
      <c r="E19" s="382"/>
      <c r="F19" s="382"/>
      <c r="G19" s="382"/>
      <c r="H19" s="382"/>
      <c r="I19" s="382"/>
      <c r="J19" s="382"/>
      <c r="K19" s="382"/>
      <c r="L19" s="382"/>
      <c r="M19" s="382"/>
      <c r="N19" s="382"/>
      <c r="O19" s="382"/>
      <c r="P19" s="382"/>
      <c r="Q19" s="382"/>
      <c r="R19" s="382"/>
      <c r="S19" s="382"/>
      <c r="T19" s="382"/>
      <c r="U19" s="382"/>
      <c r="V19" s="382"/>
      <c r="W19" s="9"/>
      <c r="X19" s="9"/>
      <c r="Y19" s="9"/>
      <c r="Z19" s="9"/>
      <c r="AA19" s="9"/>
      <c r="AB19" s="9"/>
      <c r="AC19" s="9"/>
      <c r="AD19" s="9"/>
      <c r="AE19" s="9"/>
      <c r="AF19" s="9"/>
      <c r="AG19" s="9"/>
      <c r="AH19" s="9"/>
      <c r="AI19" s="9"/>
      <c r="AJ19" s="9"/>
      <c r="AK19" s="9"/>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9"/>
      <c r="BH19" s="9"/>
      <c r="BI19" s="9"/>
      <c r="BJ19" s="9"/>
      <c r="BK19" s="9"/>
      <c r="BL19" s="9"/>
      <c r="BM19" s="9"/>
      <c r="BN19" s="9"/>
      <c r="BO19" s="9"/>
      <c r="BP19" s="9"/>
      <c r="BQ19" s="9"/>
      <c r="BR19" s="9"/>
      <c r="BS19" s="9"/>
      <c r="BT19" s="9"/>
      <c r="BV19" s="39"/>
    </row>
    <row r="20" spans="1:74" x14ac:dyDescent="0.15">
      <c r="A20" s="9"/>
      <c r="B20" s="382"/>
      <c r="C20" s="382"/>
      <c r="D20" s="382"/>
      <c r="E20" s="382"/>
      <c r="F20" s="382"/>
      <c r="G20" s="382"/>
      <c r="H20" s="382"/>
      <c r="I20" s="382"/>
      <c r="J20" s="382"/>
      <c r="K20" s="382"/>
      <c r="L20" s="382"/>
      <c r="M20" s="382"/>
      <c r="N20" s="382"/>
      <c r="O20" s="382"/>
      <c r="P20" s="382"/>
      <c r="Q20" s="382"/>
      <c r="R20" s="382"/>
      <c r="S20" s="382"/>
      <c r="T20" s="382"/>
      <c r="U20" s="382"/>
      <c r="V20" s="382"/>
      <c r="W20" s="9"/>
      <c r="X20" s="9"/>
      <c r="Y20" s="9"/>
      <c r="Z20" s="9"/>
      <c r="AA20" s="9"/>
      <c r="AB20" s="9"/>
      <c r="AC20" s="9"/>
      <c r="AD20" s="9"/>
      <c r="AE20" s="9"/>
      <c r="AF20" s="9"/>
      <c r="AG20" s="9"/>
      <c r="AH20" s="9"/>
      <c r="AI20" s="9"/>
      <c r="AJ20" s="9"/>
      <c r="AK20" s="9"/>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9"/>
      <c r="BH20" s="9"/>
      <c r="BI20" s="9"/>
      <c r="BJ20" s="9"/>
      <c r="BK20" s="9"/>
      <c r="BL20" s="9"/>
      <c r="BM20" s="9"/>
      <c r="BN20" s="9"/>
      <c r="BO20" s="9"/>
      <c r="BP20" s="9"/>
      <c r="BQ20" s="9"/>
      <c r="BR20" s="9"/>
      <c r="BS20" s="9"/>
      <c r="BT20" s="9"/>
    </row>
    <row r="21" spans="1:74" x14ac:dyDescent="0.15">
      <c r="A21" s="9"/>
      <c r="B21" s="36" t="s">
        <v>126</v>
      </c>
      <c r="C21" s="254" t="s">
        <v>388</v>
      </c>
      <c r="D21" s="254"/>
      <c r="E21" s="254"/>
      <c r="F21" s="254"/>
      <c r="G21" s="254"/>
      <c r="H21" s="254"/>
      <c r="I21" s="254"/>
      <c r="J21" s="254"/>
      <c r="K21" s="254"/>
      <c r="L21" s="254"/>
      <c r="M21" s="254"/>
      <c r="N21" s="254"/>
      <c r="O21" s="254"/>
      <c r="P21" s="254"/>
      <c r="Q21" s="254"/>
      <c r="R21" s="254"/>
      <c r="S21" s="254"/>
      <c r="T21" s="254"/>
      <c r="U21" s="254"/>
      <c r="V21" s="254"/>
      <c r="W21" s="254"/>
      <c r="X21" s="254"/>
      <c r="Y21" s="254"/>
      <c r="Z21" s="9"/>
      <c r="AA21" s="9"/>
      <c r="AB21" s="9"/>
      <c r="AC21" s="9"/>
      <c r="AD21" s="9"/>
      <c r="AE21" s="9"/>
      <c r="AF21" s="9"/>
      <c r="AG21" s="9"/>
      <c r="AH21" s="9"/>
      <c r="AI21" s="9"/>
      <c r="AJ21" s="9"/>
      <c r="AK21" s="9"/>
      <c r="AL21" s="36" t="s">
        <v>126</v>
      </c>
      <c r="AM21" s="254" t="s">
        <v>388</v>
      </c>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9"/>
      <c r="BL21" s="9"/>
      <c r="BM21" s="9"/>
      <c r="BN21" s="9"/>
      <c r="BO21" s="9"/>
      <c r="BP21" s="9"/>
      <c r="BQ21" s="9"/>
      <c r="BR21" s="9"/>
      <c r="BS21" s="9"/>
      <c r="BT21" s="9"/>
      <c r="BV21" t="s">
        <v>33</v>
      </c>
    </row>
    <row r="22" spans="1:74" ht="18" customHeight="1" x14ac:dyDescent="0.15">
      <c r="A22" s="9"/>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101"/>
      <c r="AG22" s="101"/>
      <c r="AH22" s="101"/>
      <c r="AI22" s="101"/>
      <c r="AJ22" s="101"/>
      <c r="AK22" s="102"/>
      <c r="AL22" s="424" t="s">
        <v>389</v>
      </c>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53"/>
      <c r="BQ22" s="53"/>
      <c r="BR22" s="53"/>
      <c r="BS22" s="53"/>
      <c r="BT22" s="53"/>
      <c r="BU22" s="40"/>
      <c r="BV22" t="s">
        <v>127</v>
      </c>
    </row>
    <row r="23" spans="1:74" ht="18" customHeight="1" x14ac:dyDescent="0.15">
      <c r="A23" s="9"/>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101"/>
      <c r="AG23" s="101"/>
      <c r="AH23" s="101"/>
      <c r="AI23" s="101"/>
      <c r="AJ23" s="101"/>
      <c r="AK23" s="102"/>
      <c r="AL23" s="423"/>
      <c r="AM23" s="423"/>
      <c r="AN23" s="423"/>
      <c r="AO23" s="423"/>
      <c r="AP23" s="423"/>
      <c r="AQ23" s="423"/>
      <c r="AR23" s="423"/>
      <c r="AS23" s="423"/>
      <c r="AT23" s="423"/>
      <c r="AU23" s="423"/>
      <c r="AV23" s="423"/>
      <c r="AW23" s="423"/>
      <c r="AX23" s="423"/>
      <c r="AY23" s="423"/>
      <c r="AZ23" s="423"/>
      <c r="BA23" s="423"/>
      <c r="BB23" s="423"/>
      <c r="BC23" s="423"/>
      <c r="BD23" s="423"/>
      <c r="BE23" s="423"/>
      <c r="BF23" s="423"/>
      <c r="BG23" s="423"/>
      <c r="BH23" s="423"/>
      <c r="BI23" s="423"/>
      <c r="BJ23" s="423"/>
      <c r="BK23" s="423"/>
      <c r="BL23" s="423"/>
      <c r="BM23" s="423"/>
      <c r="BN23" s="423"/>
      <c r="BO23" s="423"/>
      <c r="BP23" s="53"/>
      <c r="BQ23" s="53"/>
      <c r="BR23" s="53"/>
      <c r="BS23" s="53"/>
      <c r="BT23" s="53"/>
      <c r="BU23" s="40"/>
    </row>
    <row r="24" spans="1:74" ht="18" customHeight="1" x14ac:dyDescent="0.15">
      <c r="A24" s="9"/>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101"/>
      <c r="AG24" s="101"/>
      <c r="AH24" s="101"/>
      <c r="AI24" s="101"/>
      <c r="AJ24" s="101"/>
      <c r="AK24" s="102"/>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53"/>
      <c r="BQ24" s="53"/>
      <c r="BR24" s="53"/>
      <c r="BS24" s="53"/>
      <c r="BT24" s="53"/>
    </row>
    <row r="25" spans="1:74" ht="18" customHeight="1" x14ac:dyDescent="0.15">
      <c r="A25" s="9"/>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101"/>
      <c r="AG25" s="101"/>
      <c r="AH25" s="101"/>
      <c r="AI25" s="101"/>
      <c r="AJ25" s="101"/>
      <c r="AK25" s="102"/>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423"/>
      <c r="BN25" s="423"/>
      <c r="BO25" s="423"/>
      <c r="BP25" s="53"/>
      <c r="BQ25" s="53"/>
      <c r="BR25" s="53"/>
      <c r="BS25" s="53"/>
      <c r="BT25" s="53"/>
    </row>
    <row r="26" spans="1:74" x14ac:dyDescent="0.15">
      <c r="A26" s="41">
        <v>2</v>
      </c>
      <c r="B26" s="305" t="s">
        <v>390</v>
      </c>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41">
        <v>2</v>
      </c>
      <c r="AL26" s="305" t="s">
        <v>390</v>
      </c>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row>
    <row r="27" spans="1:74" ht="26.25" customHeight="1" x14ac:dyDescent="0.15">
      <c r="A27" t="s">
        <v>19</v>
      </c>
      <c r="B27" s="321">
        <f>H49</f>
        <v>0</v>
      </c>
      <c r="C27" s="321"/>
      <c r="D27" s="321"/>
      <c r="E27" s="321"/>
      <c r="F27" s="321"/>
      <c r="G27" s="321"/>
      <c r="H27" s="321"/>
      <c r="I27" s="321"/>
      <c r="J27" s="321"/>
      <c r="K27" s="321"/>
      <c r="L27" s="321"/>
      <c r="M27" s="321"/>
      <c r="N27" s="321"/>
      <c r="O27" s="51" t="s">
        <v>130</v>
      </c>
      <c r="P27" s="51"/>
      <c r="Q27" s="51"/>
      <c r="R27" s="51"/>
      <c r="S27" s="51"/>
      <c r="T27" s="51"/>
      <c r="U27" s="51"/>
      <c r="V27" s="51"/>
      <c r="W27" s="51"/>
      <c r="X27" s="51"/>
      <c r="Y27" s="51"/>
      <c r="Z27" s="51"/>
      <c r="AA27" s="51"/>
      <c r="AB27" s="51"/>
      <c r="AC27" s="51"/>
      <c r="AD27" s="51"/>
      <c r="AE27" s="51"/>
      <c r="AF27" s="51"/>
      <c r="AG27" s="51"/>
      <c r="AH27" s="51"/>
      <c r="AI27" s="51"/>
      <c r="AJ27" s="51"/>
      <c r="AK27" t="s">
        <v>19</v>
      </c>
      <c r="AL27" s="321">
        <f>B27</f>
        <v>0</v>
      </c>
      <c r="AM27" s="321"/>
      <c r="AN27" s="321"/>
      <c r="AO27" s="321"/>
      <c r="AP27" s="321"/>
      <c r="AQ27" s="321"/>
      <c r="AR27" s="321"/>
      <c r="AS27" s="321"/>
      <c r="AT27" s="321"/>
      <c r="AU27" s="321"/>
      <c r="AV27" s="321"/>
      <c r="AW27" s="321"/>
      <c r="AX27" s="321"/>
      <c r="AY27" s="51" t="s">
        <v>316</v>
      </c>
      <c r="AZ27" s="51"/>
      <c r="BA27" s="51"/>
      <c r="BB27" s="51"/>
      <c r="BC27" s="51"/>
      <c r="BD27" s="51"/>
      <c r="BE27" s="51"/>
      <c r="BF27" s="51"/>
      <c r="BG27" s="51"/>
      <c r="BH27" s="51"/>
      <c r="BI27" s="51"/>
      <c r="BJ27" s="51"/>
      <c r="BK27" s="51"/>
      <c r="BL27" s="51"/>
      <c r="BM27" s="51"/>
      <c r="BN27" s="51"/>
      <c r="BO27" s="51"/>
      <c r="BP27" s="51"/>
      <c r="BQ27" s="51"/>
      <c r="BR27" s="51"/>
      <c r="BS27" s="51"/>
      <c r="BT27" s="51"/>
    </row>
    <row r="28" spans="1:74" ht="13.5" customHeight="1" x14ac:dyDescent="0.15">
      <c r="A28" s="51" t="s">
        <v>131</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1" t="s">
        <v>317</v>
      </c>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row>
    <row r="29" spans="1:74" x14ac:dyDescent="0.15">
      <c r="A29" s="51" t="s">
        <v>132</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1" t="s">
        <v>318</v>
      </c>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row>
    <row r="30" spans="1:74" ht="25.5" customHeight="1" x14ac:dyDescent="0.15">
      <c r="A30" t="s">
        <v>313</v>
      </c>
      <c r="B30" s="322">
        <f>H49</f>
        <v>0</v>
      </c>
      <c r="C30" s="322"/>
      <c r="D30" s="322"/>
      <c r="E30" s="322"/>
      <c r="F30" s="322"/>
      <c r="G30" s="322"/>
      <c r="H30" s="322"/>
      <c r="I30" s="322"/>
      <c r="J30" s="322"/>
      <c r="K30" s="322"/>
      <c r="L30" s="322"/>
      <c r="M30" s="322"/>
      <c r="N30" s="322"/>
      <c r="O30" s="51" t="s">
        <v>391</v>
      </c>
      <c r="P30" s="51"/>
      <c r="Q30" s="51"/>
      <c r="R30" s="51"/>
      <c r="S30" s="51"/>
      <c r="T30" s="51"/>
      <c r="U30" s="51"/>
      <c r="V30" s="51"/>
      <c r="W30" s="51"/>
      <c r="X30" s="51"/>
      <c r="Y30" s="51"/>
      <c r="Z30" s="51"/>
      <c r="AA30" s="51"/>
      <c r="AB30" s="51"/>
      <c r="AC30" s="51"/>
      <c r="AD30" s="51"/>
      <c r="AE30" s="51"/>
      <c r="AF30" s="51"/>
      <c r="AG30" s="51"/>
      <c r="AH30" s="51"/>
      <c r="AI30" s="51"/>
      <c r="AJ30" s="51"/>
      <c r="AK30" t="s">
        <v>313</v>
      </c>
      <c r="AL30" s="322">
        <f>B30</f>
        <v>0</v>
      </c>
      <c r="AM30" s="322"/>
      <c r="AN30" s="322"/>
      <c r="AO30" s="322"/>
      <c r="AP30" s="322"/>
      <c r="AQ30" s="322"/>
      <c r="AR30" s="322"/>
      <c r="AS30" s="322"/>
      <c r="AT30" s="322"/>
      <c r="AU30" s="322"/>
      <c r="AV30" s="322"/>
      <c r="AW30" s="322"/>
      <c r="AX30" s="322"/>
      <c r="AY30" s="51" t="s">
        <v>391</v>
      </c>
      <c r="AZ30" s="51"/>
      <c r="BA30" s="51"/>
      <c r="BB30" s="51"/>
      <c r="BC30" s="51"/>
      <c r="BD30" s="51"/>
      <c r="BE30" s="51"/>
      <c r="BF30" s="51"/>
      <c r="BG30" s="51"/>
      <c r="BH30" s="51"/>
      <c r="BI30" s="51"/>
      <c r="BJ30" s="51"/>
      <c r="BK30" s="51"/>
      <c r="BL30" s="51"/>
      <c r="BM30" s="51"/>
      <c r="BN30" s="51"/>
      <c r="BO30" s="51"/>
      <c r="BP30" s="51"/>
      <c r="BQ30" s="51"/>
      <c r="BR30" s="51"/>
      <c r="BS30" s="51"/>
      <c r="BT30" s="51"/>
    </row>
    <row r="31" spans="1:74" x14ac:dyDescent="0.15">
      <c r="A31" s="305" t="s">
        <v>392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t="s">
        <v>392</v>
      </c>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row>
    <row r="32" spans="1:74" x14ac:dyDescent="0.15">
      <c r="A32" s="333" t="s">
        <v>393</v>
      </c>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t="s">
        <v>393</v>
      </c>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row>
    <row r="33" spans="1:72" x14ac:dyDescent="0.15">
      <c r="A33" s="337" t="s">
        <v>397</v>
      </c>
      <c r="B33" s="338"/>
      <c r="C33" s="338"/>
      <c r="D33" s="338"/>
      <c r="E33" s="338"/>
      <c r="F33" s="338"/>
      <c r="G33" s="338"/>
      <c r="H33" s="338"/>
      <c r="I33" s="338"/>
      <c r="J33" s="338"/>
      <c r="K33" s="339"/>
      <c r="L33" s="2"/>
      <c r="M33" s="28" t="s">
        <v>33</v>
      </c>
      <c r="N33" s="358" t="s">
        <v>120</v>
      </c>
      <c r="O33" s="358"/>
      <c r="P33" s="358"/>
      <c r="Q33" s="343" t="s">
        <v>123</v>
      </c>
      <c r="R33" s="343"/>
      <c r="S33" s="343"/>
      <c r="T33" s="343"/>
      <c r="U33" s="2"/>
      <c r="V33" s="2"/>
      <c r="W33" s="2"/>
      <c r="X33" s="2"/>
      <c r="Y33" s="2"/>
      <c r="Z33" s="2"/>
      <c r="AA33" s="2"/>
      <c r="AB33" s="2"/>
      <c r="AC33" s="2"/>
      <c r="AD33" s="2"/>
      <c r="AE33" s="2"/>
      <c r="AF33" s="2"/>
      <c r="AG33" s="2"/>
      <c r="AH33" s="2"/>
      <c r="AI33" s="2"/>
      <c r="AJ33" s="4"/>
      <c r="AK33" s="337" t="s">
        <v>397</v>
      </c>
      <c r="AL33" s="338"/>
      <c r="AM33" s="338"/>
      <c r="AN33" s="338"/>
      <c r="AO33" s="338"/>
      <c r="AP33" s="338"/>
      <c r="AQ33" s="338"/>
      <c r="AR33" s="338"/>
      <c r="AS33" s="338"/>
      <c r="AT33" s="338"/>
      <c r="AU33" s="339"/>
      <c r="AV33" s="2"/>
      <c r="AW33" s="39" t="str">
        <f>M33</f>
        <v>□</v>
      </c>
      <c r="AX33" s="358" t="s">
        <v>120</v>
      </c>
      <c r="AY33" s="358"/>
      <c r="AZ33" s="358"/>
      <c r="BA33" s="343" t="s">
        <v>123</v>
      </c>
      <c r="BB33" s="343"/>
      <c r="BC33" s="343"/>
      <c r="BD33" s="343"/>
      <c r="BE33" s="2"/>
      <c r="BF33" s="2"/>
      <c r="BG33" s="2"/>
      <c r="BH33" s="2"/>
      <c r="BI33" s="2"/>
      <c r="BJ33" s="2"/>
      <c r="BK33" s="2"/>
      <c r="BL33" s="2"/>
      <c r="BM33" s="2"/>
      <c r="BN33" s="2"/>
      <c r="BO33" s="2"/>
      <c r="BP33" s="2"/>
      <c r="BQ33" s="2"/>
      <c r="BR33" s="2"/>
      <c r="BS33" s="2"/>
      <c r="BT33" s="4"/>
    </row>
    <row r="34" spans="1:72" ht="13.5" customHeight="1" x14ac:dyDescent="0.15">
      <c r="A34" s="340"/>
      <c r="B34" s="341"/>
      <c r="C34" s="341"/>
      <c r="D34" s="341"/>
      <c r="E34" s="341"/>
      <c r="F34" s="341"/>
      <c r="G34" s="341"/>
      <c r="H34" s="341"/>
      <c r="I34" s="341"/>
      <c r="J34" s="341"/>
      <c r="K34" s="342"/>
      <c r="M34" s="17" t="s">
        <v>33</v>
      </c>
      <c r="N34" s="304" t="s">
        <v>121</v>
      </c>
      <c r="O34" s="304"/>
      <c r="P34" s="304"/>
      <c r="Q34" s="130" t="s">
        <v>125</v>
      </c>
      <c r="R34" s="130"/>
      <c r="S34" s="130"/>
      <c r="T34" s="130"/>
      <c r="AA34" s="344"/>
      <c r="AB34" s="344"/>
      <c r="AC34" s="344"/>
      <c r="AD34" s="344"/>
      <c r="AE34" s="344"/>
      <c r="AF34" s="344"/>
      <c r="AG34" s="211" t="s">
        <v>21</v>
      </c>
      <c r="AH34" s="196" t="s">
        <v>22</v>
      </c>
      <c r="AI34" s="196"/>
      <c r="AJ34" s="5"/>
      <c r="AK34" s="340"/>
      <c r="AL34" s="341"/>
      <c r="AM34" s="341"/>
      <c r="AN34" s="341"/>
      <c r="AO34" s="341"/>
      <c r="AP34" s="341"/>
      <c r="AQ34" s="341"/>
      <c r="AR34" s="341"/>
      <c r="AS34" s="341"/>
      <c r="AT34" s="341"/>
      <c r="AU34" s="342"/>
      <c r="AW34" s="16" t="str">
        <f>M34</f>
        <v>□</v>
      </c>
      <c r="AX34" s="304" t="s">
        <v>121</v>
      </c>
      <c r="AY34" s="304"/>
      <c r="AZ34" s="304"/>
      <c r="BA34" s="130" t="s">
        <v>125</v>
      </c>
      <c r="BB34" s="130"/>
      <c r="BC34" s="130"/>
      <c r="BD34" s="130"/>
      <c r="BK34" s="357" t="str">
        <f>IF(AA34=0,"",AA34)</f>
        <v/>
      </c>
      <c r="BL34" s="357"/>
      <c r="BM34" s="357"/>
      <c r="BN34" s="357"/>
      <c r="BO34" s="357"/>
      <c r="BP34" s="357"/>
      <c r="BQ34" s="211" t="s">
        <v>21</v>
      </c>
      <c r="BR34" s="196" t="s">
        <v>22</v>
      </c>
      <c r="BS34" s="196"/>
      <c r="BT34" s="5"/>
    </row>
    <row r="35" spans="1:72" ht="13.5" customHeight="1" x14ac:dyDescent="0.15">
      <c r="A35" s="330" t="s">
        <v>394</v>
      </c>
      <c r="B35" s="331"/>
      <c r="C35" s="331"/>
      <c r="D35" s="331"/>
      <c r="E35" s="331"/>
      <c r="F35" s="331"/>
      <c r="G35" s="331"/>
      <c r="H35" s="331"/>
      <c r="I35" s="331"/>
      <c r="J35" s="331"/>
      <c r="K35" s="332"/>
      <c r="M35" s="17" t="s">
        <v>33</v>
      </c>
      <c r="N35" s="304" t="s">
        <v>122</v>
      </c>
      <c r="O35" s="304"/>
      <c r="P35" s="304"/>
      <c r="Q35" s="359" t="s">
        <v>124</v>
      </c>
      <c r="R35" s="359"/>
      <c r="S35" s="359"/>
      <c r="T35" s="359"/>
      <c r="AA35" s="344"/>
      <c r="AB35" s="344"/>
      <c r="AC35" s="344"/>
      <c r="AD35" s="344"/>
      <c r="AE35" s="344"/>
      <c r="AF35" s="344"/>
      <c r="AG35" s="211"/>
      <c r="AH35" s="196" t="s">
        <v>20</v>
      </c>
      <c r="AI35" s="196"/>
      <c r="AJ35" s="5"/>
      <c r="AK35" s="330" t="s">
        <v>395</v>
      </c>
      <c r="AL35" s="331"/>
      <c r="AM35" s="331"/>
      <c r="AN35" s="331"/>
      <c r="AO35" s="331"/>
      <c r="AP35" s="331"/>
      <c r="AQ35" s="331"/>
      <c r="AR35" s="331"/>
      <c r="AS35" s="331"/>
      <c r="AT35" s="331"/>
      <c r="AU35" s="332"/>
      <c r="AW35" s="16" t="str">
        <f>M35</f>
        <v>□</v>
      </c>
      <c r="AX35" s="304" t="s">
        <v>122</v>
      </c>
      <c r="AY35" s="304"/>
      <c r="AZ35" s="304"/>
      <c r="BA35" s="359" t="s">
        <v>124</v>
      </c>
      <c r="BB35" s="359"/>
      <c r="BC35" s="359"/>
      <c r="BD35" s="359"/>
      <c r="BK35" s="357"/>
      <c r="BL35" s="357"/>
      <c r="BM35" s="357"/>
      <c r="BN35" s="357"/>
      <c r="BO35" s="357"/>
      <c r="BP35" s="357"/>
      <c r="BQ35" s="211"/>
      <c r="BR35" s="196" t="s">
        <v>20</v>
      </c>
      <c r="BS35" s="196"/>
      <c r="BT35" s="5"/>
    </row>
    <row r="36" spans="1:72" ht="13.5" customHeight="1" x14ac:dyDescent="0.15">
      <c r="A36" s="345" t="s">
        <v>398</v>
      </c>
      <c r="B36" s="346"/>
      <c r="C36" s="346"/>
      <c r="D36" s="346"/>
      <c r="E36" s="346"/>
      <c r="F36" s="346"/>
      <c r="G36" s="346"/>
      <c r="H36" s="346"/>
      <c r="I36" s="346"/>
      <c r="J36" s="346"/>
      <c r="K36" s="347"/>
      <c r="L36" s="2"/>
      <c r="M36" s="2"/>
      <c r="N36" s="2"/>
      <c r="O36" s="2"/>
      <c r="P36" s="2"/>
      <c r="Q36" s="2"/>
      <c r="R36" s="2"/>
      <c r="S36" s="2"/>
      <c r="T36" s="240" t="s">
        <v>312</v>
      </c>
      <c r="U36" s="240"/>
      <c r="V36" s="240"/>
      <c r="W36" s="2"/>
      <c r="X36" s="2"/>
      <c r="Y36" s="2"/>
      <c r="Z36" s="2"/>
      <c r="AA36" s="421"/>
      <c r="AB36" s="421"/>
      <c r="AC36" s="421"/>
      <c r="AD36" s="421"/>
      <c r="AE36" s="421"/>
      <c r="AF36" s="421"/>
      <c r="AG36" s="165" t="s">
        <v>21</v>
      </c>
      <c r="AH36" s="240" t="s">
        <v>22</v>
      </c>
      <c r="AI36" s="240"/>
      <c r="AJ36" s="4"/>
      <c r="AK36" s="345" t="s">
        <v>398</v>
      </c>
      <c r="AL36" s="346"/>
      <c r="AM36" s="346"/>
      <c r="AN36" s="346"/>
      <c r="AO36" s="346"/>
      <c r="AP36" s="346"/>
      <c r="AQ36" s="346"/>
      <c r="AR36" s="346"/>
      <c r="AS36" s="346"/>
      <c r="AT36" s="346"/>
      <c r="AU36" s="347"/>
      <c r="AV36" s="2"/>
      <c r="AW36" s="2"/>
      <c r="AX36" s="2"/>
      <c r="AY36" s="2"/>
      <c r="AZ36" s="2"/>
      <c r="BA36" s="2"/>
      <c r="BB36" s="2"/>
      <c r="BC36" s="2"/>
      <c r="BD36" s="240" t="s">
        <v>312</v>
      </c>
      <c r="BE36" s="240"/>
      <c r="BF36" s="240"/>
      <c r="BG36" s="2"/>
      <c r="BH36" s="2"/>
      <c r="BI36" s="2"/>
      <c r="BJ36" s="2"/>
      <c r="BK36" s="348" t="str">
        <f>IF(AA36=0,"",AA36)</f>
        <v/>
      </c>
      <c r="BL36" s="348"/>
      <c r="BM36" s="348"/>
      <c r="BN36" s="348"/>
      <c r="BO36" s="348"/>
      <c r="BP36" s="348"/>
      <c r="BQ36" s="165" t="s">
        <v>21</v>
      </c>
      <c r="BR36" s="240" t="s">
        <v>22</v>
      </c>
      <c r="BS36" s="240"/>
      <c r="BT36" s="4"/>
    </row>
    <row r="37" spans="1:72" ht="13.5" customHeight="1" x14ac:dyDescent="0.15">
      <c r="A37" s="327" t="s">
        <v>396</v>
      </c>
      <c r="B37" s="328"/>
      <c r="C37" s="328"/>
      <c r="D37" s="328"/>
      <c r="E37" s="328"/>
      <c r="F37" s="328"/>
      <c r="G37" s="328"/>
      <c r="H37" s="328"/>
      <c r="I37" s="328"/>
      <c r="J37" s="328"/>
      <c r="K37" s="329"/>
      <c r="T37" s="241" t="s">
        <v>23</v>
      </c>
      <c r="U37" s="241"/>
      <c r="V37" s="241"/>
      <c r="AA37" s="422"/>
      <c r="AB37" s="422"/>
      <c r="AC37" s="422"/>
      <c r="AD37" s="422"/>
      <c r="AE37" s="422"/>
      <c r="AF37" s="422"/>
      <c r="AG37" s="167"/>
      <c r="AH37" s="241" t="s">
        <v>20</v>
      </c>
      <c r="AI37" s="241"/>
      <c r="AJ37" s="5"/>
      <c r="AK37" s="327" t="s">
        <v>314</v>
      </c>
      <c r="AL37" s="328"/>
      <c r="AM37" s="328"/>
      <c r="AN37" s="328"/>
      <c r="AO37" s="328"/>
      <c r="AP37" s="328"/>
      <c r="AQ37" s="328"/>
      <c r="AR37" s="328"/>
      <c r="AS37" s="328"/>
      <c r="AT37" s="328"/>
      <c r="AU37" s="329"/>
      <c r="BD37" s="241" t="s">
        <v>23</v>
      </c>
      <c r="BE37" s="241"/>
      <c r="BF37" s="241"/>
      <c r="BK37" s="349"/>
      <c r="BL37" s="349"/>
      <c r="BM37" s="349"/>
      <c r="BN37" s="349"/>
      <c r="BO37" s="349"/>
      <c r="BP37" s="349"/>
      <c r="BQ37" s="167"/>
      <c r="BR37" s="241" t="s">
        <v>20</v>
      </c>
      <c r="BS37" s="241"/>
      <c r="BT37" s="5"/>
    </row>
    <row r="38" spans="1:72" x14ac:dyDescent="0.15">
      <c r="A38" s="334" t="s">
        <v>399</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6"/>
      <c r="AK38" s="334" t="s">
        <v>399</v>
      </c>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335"/>
      <c r="BQ38" s="335"/>
      <c r="BR38" s="335"/>
      <c r="BS38" s="335"/>
      <c r="BT38" s="336"/>
    </row>
    <row r="39" spans="1:72" x14ac:dyDescent="0.15">
      <c r="A39" s="324" t="s">
        <v>400</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6"/>
      <c r="AK39" s="324" t="s">
        <v>401</v>
      </c>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6"/>
    </row>
    <row r="40" spans="1:72" ht="18.600000000000001" customHeight="1" x14ac:dyDescent="0.15">
      <c r="A40" s="300"/>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106"/>
      <c r="AI40" s="106"/>
      <c r="AJ40" s="106"/>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103"/>
      <c r="BS40" s="103"/>
      <c r="BT40" s="103"/>
    </row>
    <row r="41" spans="1:72" ht="18.600000000000001" customHeight="1" x14ac:dyDescent="0.15">
      <c r="A41" s="301"/>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100"/>
      <c r="AI41" s="100"/>
      <c r="AJ41" s="100"/>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104"/>
      <c r="BS41" s="104"/>
      <c r="BT41" s="104"/>
    </row>
    <row r="42" spans="1:72" ht="18.600000000000001" customHeight="1" x14ac:dyDescent="0.15">
      <c r="A42" s="30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100"/>
      <c r="AI42" s="100"/>
      <c r="AJ42" s="100"/>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104"/>
      <c r="BS42" s="104"/>
      <c r="BT42" s="104"/>
    </row>
    <row r="43" spans="1:72" ht="18.600000000000001" customHeight="1" x14ac:dyDescent="0.15">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100"/>
      <c r="AI43" s="100"/>
      <c r="AJ43" s="100"/>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104"/>
      <c r="BS43" s="104"/>
      <c r="BT43" s="104"/>
    </row>
    <row r="44" spans="1:72" ht="18.600000000000001" customHeight="1" x14ac:dyDescent="0.15">
      <c r="A44" s="301"/>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100"/>
      <c r="AI44" s="100"/>
      <c r="AJ44" s="100"/>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104"/>
      <c r="BS44" s="104"/>
      <c r="BT44" s="104"/>
    </row>
    <row r="45" spans="1:72" ht="18.600000000000001" customHeight="1" x14ac:dyDescent="0.15">
      <c r="A45" s="30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100"/>
      <c r="AI45" s="100"/>
      <c r="AJ45" s="100"/>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104"/>
      <c r="BS45" s="104"/>
      <c r="BT45" s="104"/>
    </row>
    <row r="46" spans="1:72" ht="18.600000000000001" customHeight="1"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100"/>
      <c r="AI46" s="100"/>
      <c r="AJ46" s="100"/>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104"/>
      <c r="BS46" s="104"/>
      <c r="BT46" s="104"/>
    </row>
    <row r="47" spans="1:72" ht="18.600000000000001" customHeight="1" x14ac:dyDescent="0.15">
      <c r="A47" s="301"/>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100"/>
      <c r="AI47" s="100"/>
      <c r="AJ47" s="100"/>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104"/>
      <c r="BS47" s="104"/>
      <c r="BT47" s="104"/>
    </row>
    <row r="48" spans="1:72" ht="6.75" customHeight="1" x14ac:dyDescent="0.15">
      <c r="A48" s="302"/>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107"/>
      <c r="AI48" s="107"/>
      <c r="AJ48" s="107"/>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105"/>
      <c r="BS48" s="105"/>
      <c r="BT48" s="105"/>
    </row>
    <row r="49" spans="1:72" ht="15" customHeight="1" x14ac:dyDescent="0.15">
      <c r="A49" s="399" t="s">
        <v>119</v>
      </c>
      <c r="B49" s="400"/>
      <c r="C49" s="400"/>
      <c r="D49" s="400"/>
      <c r="E49" s="400"/>
      <c r="F49" s="400"/>
      <c r="G49" s="401"/>
      <c r="H49" s="393">
        <f>願書１!A24</f>
        <v>0</v>
      </c>
      <c r="I49" s="394"/>
      <c r="J49" s="394"/>
      <c r="K49" s="394"/>
      <c r="L49" s="394"/>
      <c r="M49" s="394"/>
      <c r="N49" s="394"/>
      <c r="O49" s="394"/>
      <c r="P49" s="394"/>
      <c r="Q49" s="394"/>
      <c r="R49" s="394"/>
      <c r="S49" s="394"/>
      <c r="T49" s="394"/>
      <c r="U49" s="399" t="s">
        <v>129</v>
      </c>
      <c r="V49" s="400"/>
      <c r="W49" s="400"/>
      <c r="X49" s="400"/>
      <c r="Y49" s="400"/>
      <c r="Z49" s="400"/>
      <c r="AA49" s="401"/>
      <c r="AB49" s="425"/>
      <c r="AC49" s="425"/>
      <c r="AD49" s="425"/>
      <c r="AE49" s="425"/>
      <c r="AF49" s="425"/>
      <c r="AG49" s="425"/>
      <c r="AH49" s="425"/>
      <c r="AI49" s="426" t="s">
        <v>26</v>
      </c>
      <c r="AJ49" s="427"/>
      <c r="AK49" s="399" t="s">
        <v>119</v>
      </c>
      <c r="AL49" s="400"/>
      <c r="AM49" s="400"/>
      <c r="AN49" s="400"/>
      <c r="AO49" s="400"/>
      <c r="AP49" s="400"/>
      <c r="AQ49" s="401"/>
      <c r="AR49" s="393">
        <f>H49</f>
        <v>0</v>
      </c>
      <c r="AS49" s="394"/>
      <c r="AT49" s="394"/>
      <c r="AU49" s="394"/>
      <c r="AV49" s="394"/>
      <c r="AW49" s="394"/>
      <c r="AX49" s="394"/>
      <c r="AY49" s="394"/>
      <c r="AZ49" s="394"/>
      <c r="BA49" s="394"/>
      <c r="BB49" s="394"/>
      <c r="BC49" s="394"/>
      <c r="BD49" s="395"/>
      <c r="BE49" s="399" t="s">
        <v>129</v>
      </c>
      <c r="BF49" s="400"/>
      <c r="BG49" s="400"/>
      <c r="BH49" s="400"/>
      <c r="BI49" s="400"/>
      <c r="BJ49" s="400"/>
      <c r="BK49" s="401"/>
      <c r="BL49" s="425"/>
      <c r="BM49" s="425"/>
      <c r="BN49" s="425"/>
      <c r="BO49" s="425"/>
      <c r="BP49" s="425"/>
      <c r="BQ49" s="425"/>
      <c r="BR49" s="425"/>
      <c r="BS49" s="426" t="s">
        <v>26</v>
      </c>
      <c r="BT49" s="427"/>
    </row>
    <row r="50" spans="1:72" ht="18.600000000000001" customHeight="1" x14ac:dyDescent="0.15">
      <c r="A50" s="402" t="s">
        <v>402</v>
      </c>
      <c r="B50" s="403"/>
      <c r="C50" s="403"/>
      <c r="D50" s="403"/>
      <c r="E50" s="403"/>
      <c r="F50" s="403"/>
      <c r="G50" s="404"/>
      <c r="H50" s="396"/>
      <c r="I50" s="397"/>
      <c r="J50" s="397"/>
      <c r="K50" s="397"/>
      <c r="L50" s="397"/>
      <c r="M50" s="397"/>
      <c r="N50" s="397"/>
      <c r="O50" s="397"/>
      <c r="P50" s="397"/>
      <c r="Q50" s="397"/>
      <c r="R50" s="397"/>
      <c r="S50" s="397"/>
      <c r="T50" s="397"/>
      <c r="U50" s="405" t="s">
        <v>403</v>
      </c>
      <c r="V50" s="406"/>
      <c r="W50" s="406"/>
      <c r="X50" s="406"/>
      <c r="Y50" s="406"/>
      <c r="Z50" s="406"/>
      <c r="AA50" s="407"/>
      <c r="AB50" s="408"/>
      <c r="AC50" s="408"/>
      <c r="AD50" s="408"/>
      <c r="AE50" s="408"/>
      <c r="AF50" s="408"/>
      <c r="AG50" s="408"/>
      <c r="AH50" s="408"/>
      <c r="AI50" s="428"/>
      <c r="AJ50" s="429"/>
      <c r="AK50" s="402" t="s">
        <v>402</v>
      </c>
      <c r="AL50" s="403"/>
      <c r="AM50" s="403"/>
      <c r="AN50" s="403"/>
      <c r="AO50" s="403"/>
      <c r="AP50" s="403"/>
      <c r="AQ50" s="404"/>
      <c r="AR50" s="396"/>
      <c r="AS50" s="397"/>
      <c r="AT50" s="397"/>
      <c r="AU50" s="397"/>
      <c r="AV50" s="397"/>
      <c r="AW50" s="397"/>
      <c r="AX50" s="397"/>
      <c r="AY50" s="397"/>
      <c r="AZ50" s="397"/>
      <c r="BA50" s="397"/>
      <c r="BB50" s="397"/>
      <c r="BC50" s="397"/>
      <c r="BD50" s="398"/>
      <c r="BE50" s="405" t="s">
        <v>403</v>
      </c>
      <c r="BF50" s="406"/>
      <c r="BG50" s="406"/>
      <c r="BH50" s="406"/>
      <c r="BI50" s="406"/>
      <c r="BJ50" s="406"/>
      <c r="BK50" s="407"/>
      <c r="BL50" s="311" t="s">
        <v>135</v>
      </c>
      <c r="BM50" s="311"/>
      <c r="BN50" s="311"/>
      <c r="BO50" s="311"/>
      <c r="BP50" s="311"/>
      <c r="BQ50" s="311"/>
      <c r="BR50" s="311"/>
      <c r="BS50" s="428"/>
      <c r="BT50" s="429"/>
    </row>
    <row r="51" spans="1:72" x14ac:dyDescent="0.15">
      <c r="A51" s="313" t="s">
        <v>128</v>
      </c>
      <c r="B51" s="314"/>
      <c r="C51" s="314"/>
      <c r="D51" s="314"/>
      <c r="E51" s="314"/>
      <c r="F51" s="314"/>
      <c r="G51" s="315"/>
      <c r="H51" s="393">
        <f>願書１!H25</f>
        <v>0</v>
      </c>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5"/>
      <c r="AK51" s="313" t="s">
        <v>128</v>
      </c>
      <c r="AL51" s="314"/>
      <c r="AM51" s="314"/>
      <c r="AN51" s="314"/>
      <c r="AO51" s="314"/>
      <c r="AP51" s="314"/>
      <c r="AQ51" s="315"/>
      <c r="AR51" s="393">
        <f>H51</f>
        <v>0</v>
      </c>
      <c r="AS51" s="394"/>
      <c r="AT51" s="394"/>
      <c r="AU51" s="394"/>
      <c r="AV51" s="394"/>
      <c r="AW51" s="394"/>
      <c r="AX51" s="394"/>
      <c r="AY51" s="394"/>
      <c r="AZ51" s="394"/>
      <c r="BA51" s="394"/>
      <c r="BB51" s="394"/>
      <c r="BC51" s="394"/>
      <c r="BD51" s="394"/>
      <c r="BE51" s="394"/>
      <c r="BF51" s="394"/>
      <c r="BG51" s="394"/>
      <c r="BH51" s="394"/>
      <c r="BI51" s="394"/>
      <c r="BJ51" s="394"/>
      <c r="BK51" s="394"/>
      <c r="BL51" s="394"/>
      <c r="BM51" s="394"/>
      <c r="BN51" s="394"/>
      <c r="BO51" s="394"/>
      <c r="BP51" s="394"/>
      <c r="BQ51" s="394"/>
      <c r="BR51" s="394"/>
      <c r="BS51" s="394"/>
      <c r="BT51" s="395"/>
    </row>
    <row r="52" spans="1:72" x14ac:dyDescent="0.15">
      <c r="A52" s="310" t="s">
        <v>342</v>
      </c>
      <c r="B52" s="311"/>
      <c r="C52" s="311"/>
      <c r="D52" s="311"/>
      <c r="E52" s="311"/>
      <c r="F52" s="311"/>
      <c r="G52" s="312"/>
      <c r="H52" s="396"/>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8"/>
      <c r="AK52" s="310" t="s">
        <v>342</v>
      </c>
      <c r="AL52" s="311"/>
      <c r="AM52" s="311"/>
      <c r="AN52" s="311"/>
      <c r="AO52" s="311"/>
      <c r="AP52" s="311"/>
      <c r="AQ52" s="312"/>
      <c r="AR52" s="396"/>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8"/>
    </row>
    <row r="53" spans="1:72" ht="13.5" customHeight="1" x14ac:dyDescent="0.15">
      <c r="A53" s="313" t="s">
        <v>118</v>
      </c>
      <c r="B53" s="314"/>
      <c r="C53" s="314"/>
      <c r="D53" s="314"/>
      <c r="E53" s="314"/>
      <c r="F53" s="314"/>
      <c r="G53" s="315"/>
      <c r="H53" s="409" t="str">
        <f>IF(願書１!J26=0,"",願書１!J26)</f>
        <v/>
      </c>
      <c r="I53" s="410"/>
      <c r="J53" s="410"/>
      <c r="K53" s="410"/>
      <c r="L53" s="410"/>
      <c r="M53" s="410"/>
      <c r="N53" s="410"/>
      <c r="O53" s="410"/>
      <c r="P53" s="410"/>
      <c r="Q53" s="410"/>
      <c r="R53" s="410"/>
      <c r="S53" s="410"/>
      <c r="T53" s="411"/>
      <c r="U53" s="415" t="s">
        <v>136</v>
      </c>
      <c r="V53" s="416"/>
      <c r="W53" s="416"/>
      <c r="X53" s="416"/>
      <c r="Y53" s="416"/>
      <c r="Z53" s="416"/>
      <c r="AA53" s="417"/>
      <c r="AB53" s="409" t="str">
        <f>IF(願書１!M27=0,"",願書１!M27)</f>
        <v/>
      </c>
      <c r="AC53" s="410"/>
      <c r="AD53" s="410"/>
      <c r="AE53" s="410"/>
      <c r="AF53" s="410"/>
      <c r="AG53" s="410"/>
      <c r="AH53" s="410"/>
      <c r="AI53" s="410"/>
      <c r="AJ53" s="411"/>
      <c r="AK53" s="313" t="s">
        <v>118</v>
      </c>
      <c r="AL53" s="314"/>
      <c r="AM53" s="314"/>
      <c r="AN53" s="314"/>
      <c r="AO53" s="314"/>
      <c r="AP53" s="314"/>
      <c r="AQ53" s="315"/>
      <c r="AR53" s="409" t="str">
        <f>H53</f>
        <v/>
      </c>
      <c r="AS53" s="410"/>
      <c r="AT53" s="410"/>
      <c r="AU53" s="410"/>
      <c r="AV53" s="410"/>
      <c r="AW53" s="410"/>
      <c r="AX53" s="410"/>
      <c r="AY53" s="410"/>
      <c r="AZ53" s="410"/>
      <c r="BA53" s="410"/>
      <c r="BB53" s="410"/>
      <c r="BC53" s="410"/>
      <c r="BD53" s="411"/>
      <c r="BE53" s="415" t="s">
        <v>136</v>
      </c>
      <c r="BF53" s="416"/>
      <c r="BG53" s="416"/>
      <c r="BH53" s="416"/>
      <c r="BI53" s="416"/>
      <c r="BJ53" s="416"/>
      <c r="BK53" s="417"/>
      <c r="BL53" s="409" t="str">
        <f>AB53</f>
        <v/>
      </c>
      <c r="BM53" s="410"/>
      <c r="BN53" s="410"/>
      <c r="BO53" s="410"/>
      <c r="BP53" s="410"/>
      <c r="BQ53" s="410"/>
      <c r="BR53" s="410"/>
      <c r="BS53" s="410"/>
      <c r="BT53" s="411"/>
    </row>
    <row r="54" spans="1:72" x14ac:dyDescent="0.15">
      <c r="A54" s="310" t="s">
        <v>404</v>
      </c>
      <c r="B54" s="311"/>
      <c r="C54" s="311"/>
      <c r="D54" s="311"/>
      <c r="E54" s="311"/>
      <c r="F54" s="311"/>
      <c r="G54" s="312"/>
      <c r="H54" s="412"/>
      <c r="I54" s="413"/>
      <c r="J54" s="413"/>
      <c r="K54" s="413"/>
      <c r="L54" s="413"/>
      <c r="M54" s="413"/>
      <c r="N54" s="413"/>
      <c r="O54" s="413"/>
      <c r="P54" s="413"/>
      <c r="Q54" s="413"/>
      <c r="R54" s="413"/>
      <c r="S54" s="413"/>
      <c r="T54" s="414"/>
      <c r="U54" s="418" t="s">
        <v>405</v>
      </c>
      <c r="V54" s="419"/>
      <c r="W54" s="419"/>
      <c r="X54" s="419"/>
      <c r="Y54" s="419"/>
      <c r="Z54" s="419"/>
      <c r="AA54" s="420"/>
      <c r="AB54" s="412"/>
      <c r="AC54" s="413"/>
      <c r="AD54" s="413"/>
      <c r="AE54" s="413"/>
      <c r="AF54" s="413"/>
      <c r="AG54" s="413"/>
      <c r="AH54" s="413"/>
      <c r="AI54" s="413"/>
      <c r="AJ54" s="414"/>
      <c r="AK54" s="310" t="s">
        <v>404</v>
      </c>
      <c r="AL54" s="311"/>
      <c r="AM54" s="311"/>
      <c r="AN54" s="311"/>
      <c r="AO54" s="311"/>
      <c r="AP54" s="311"/>
      <c r="AQ54" s="312"/>
      <c r="AR54" s="412"/>
      <c r="AS54" s="413"/>
      <c r="AT54" s="413"/>
      <c r="AU54" s="413"/>
      <c r="AV54" s="413"/>
      <c r="AW54" s="413"/>
      <c r="AX54" s="413"/>
      <c r="AY54" s="413"/>
      <c r="AZ54" s="413"/>
      <c r="BA54" s="413"/>
      <c r="BB54" s="413"/>
      <c r="BC54" s="413"/>
      <c r="BD54" s="414"/>
      <c r="BE54" s="418" t="s">
        <v>405</v>
      </c>
      <c r="BF54" s="419"/>
      <c r="BG54" s="419"/>
      <c r="BH54" s="419"/>
      <c r="BI54" s="419"/>
      <c r="BJ54" s="419"/>
      <c r="BK54" s="420"/>
      <c r="BL54" s="412"/>
      <c r="BM54" s="413"/>
      <c r="BN54" s="413"/>
      <c r="BO54" s="413"/>
      <c r="BP54" s="413"/>
      <c r="BQ54" s="413"/>
      <c r="BR54" s="413"/>
      <c r="BS54" s="413"/>
      <c r="BT54" s="414"/>
    </row>
    <row r="55" spans="1:72" x14ac:dyDescent="0.15">
      <c r="A55" s="42"/>
      <c r="B55" s="42"/>
      <c r="C55" s="42"/>
      <c r="D55" s="42"/>
      <c r="E55" s="42"/>
      <c r="F55" s="42"/>
      <c r="G55" s="42"/>
      <c r="H55" s="42"/>
      <c r="I55" s="42"/>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42"/>
      <c r="AL55" s="42"/>
      <c r="AM55" s="42"/>
      <c r="AN55" s="42"/>
      <c r="AO55" s="42"/>
      <c r="AP55" s="42"/>
      <c r="AQ55" s="42"/>
      <c r="AR55" s="42"/>
      <c r="AS55" s="42"/>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row>
    <row r="56" spans="1:72" x14ac:dyDescent="0.15">
      <c r="Q56" s="51" t="s">
        <v>66</v>
      </c>
      <c r="U56" s="56"/>
      <c r="V56" s="56"/>
      <c r="W56" s="56"/>
      <c r="X56" s="56"/>
      <c r="Y56" s="56"/>
      <c r="Z56" s="56"/>
      <c r="AA56" s="56"/>
      <c r="AB56" s="56"/>
      <c r="AC56" s="56"/>
      <c r="AD56" s="56"/>
      <c r="AE56" s="56"/>
      <c r="AF56" s="56"/>
      <c r="AG56" s="56"/>
      <c r="AH56" s="56"/>
      <c r="AI56" s="56"/>
      <c r="AJ56" s="56"/>
      <c r="BA56" s="51" t="s">
        <v>66</v>
      </c>
      <c r="BE56" s="56"/>
      <c r="BF56" s="56"/>
      <c r="BG56" s="56"/>
      <c r="BH56" s="56"/>
      <c r="BI56" s="56"/>
      <c r="BJ56" s="56"/>
      <c r="BK56" s="56"/>
      <c r="BL56" s="56"/>
      <c r="BM56" s="56"/>
      <c r="BN56" s="56"/>
      <c r="BO56" s="56"/>
      <c r="BP56" s="56"/>
      <c r="BQ56" s="56"/>
      <c r="BR56" s="56"/>
      <c r="BS56" s="56"/>
      <c r="BT56" s="56"/>
    </row>
  </sheetData>
  <sheetProtection formatCells="0" selectLockedCells="1"/>
  <mergeCells count="180">
    <mergeCell ref="BL53:BT54"/>
    <mergeCell ref="BE54:BK54"/>
    <mergeCell ref="AB49:AH49"/>
    <mergeCell ref="AK51:AQ51"/>
    <mergeCell ref="AR51:BT52"/>
    <mergeCell ref="AK52:AQ52"/>
    <mergeCell ref="AK53:AQ53"/>
    <mergeCell ref="AK54:AQ54"/>
    <mergeCell ref="BS49:BT50"/>
    <mergeCell ref="BL50:BR50"/>
    <mergeCell ref="BL49:BR49"/>
    <mergeCell ref="AI49:AJ50"/>
    <mergeCell ref="T36:V36"/>
    <mergeCell ref="AH36:AI36"/>
    <mergeCell ref="AH37:AI37"/>
    <mergeCell ref="AA36:AF37"/>
    <mergeCell ref="AH35:AI35"/>
    <mergeCell ref="A31:AJ31"/>
    <mergeCell ref="A52:G52"/>
    <mergeCell ref="B22:AE25"/>
    <mergeCell ref="AL22:BO25"/>
    <mergeCell ref="N33:P33"/>
    <mergeCell ref="Q35:T35"/>
    <mergeCell ref="N34:P34"/>
    <mergeCell ref="N35:P35"/>
    <mergeCell ref="Q34:T34"/>
    <mergeCell ref="B26:AJ26"/>
    <mergeCell ref="B30:N30"/>
    <mergeCell ref="B27:N27"/>
    <mergeCell ref="AG36:AG37"/>
    <mergeCell ref="A39:AJ39"/>
    <mergeCell ref="A53:G53"/>
    <mergeCell ref="H51:AJ52"/>
    <mergeCell ref="A54:G54"/>
    <mergeCell ref="A51:G51"/>
    <mergeCell ref="AK49:AQ49"/>
    <mergeCell ref="AR49:BD50"/>
    <mergeCell ref="BE49:BK49"/>
    <mergeCell ref="AK50:AQ50"/>
    <mergeCell ref="BE50:BK50"/>
    <mergeCell ref="U50:AA50"/>
    <mergeCell ref="U49:AA49"/>
    <mergeCell ref="H49:T50"/>
    <mergeCell ref="A49:G49"/>
    <mergeCell ref="A50:G50"/>
    <mergeCell ref="AB50:AH50"/>
    <mergeCell ref="H53:T54"/>
    <mergeCell ref="U53:AA53"/>
    <mergeCell ref="U54:AA54"/>
    <mergeCell ref="AB53:AJ54"/>
    <mergeCell ref="AR53:BD54"/>
    <mergeCell ref="BE53:BK53"/>
    <mergeCell ref="A1:AJ1"/>
    <mergeCell ref="A2:AJ2"/>
    <mergeCell ref="AK1:BT1"/>
    <mergeCell ref="AK2:BT2"/>
    <mergeCell ref="B19:V20"/>
    <mergeCell ref="AI5:AJ5"/>
    <mergeCell ref="AI6:AJ6"/>
    <mergeCell ref="AK14:BT14"/>
    <mergeCell ref="AK15:BT15"/>
    <mergeCell ref="A14:AJ14"/>
    <mergeCell ref="A15:AJ15"/>
    <mergeCell ref="A6:L6"/>
    <mergeCell ref="X11:AB11"/>
    <mergeCell ref="X10:AB10"/>
    <mergeCell ref="AK16:BT17"/>
    <mergeCell ref="AC8:AJ9"/>
    <mergeCell ref="X9:AB9"/>
    <mergeCell ref="X8:AB8"/>
    <mergeCell ref="AK10:AR10"/>
    <mergeCell ref="AX10:AY10"/>
    <mergeCell ref="BB10:BC10"/>
    <mergeCell ref="BF10:BG10"/>
    <mergeCell ref="BH10:BL10"/>
    <mergeCell ref="AE5:AF5"/>
    <mergeCell ref="AE6:AF6"/>
    <mergeCell ref="V11:W11"/>
    <mergeCell ref="V10:W10"/>
    <mergeCell ref="R10:S10"/>
    <mergeCell ref="R11:S11"/>
    <mergeCell ref="I8:W9"/>
    <mergeCell ref="AE10:AF10"/>
    <mergeCell ref="AE11:AF11"/>
    <mergeCell ref="AK5:AV5"/>
    <mergeCell ref="BH5:BJ6"/>
    <mergeCell ref="BK5:BL5"/>
    <mergeCell ref="BM5:BN6"/>
    <mergeCell ref="BO5:BP5"/>
    <mergeCell ref="BQ5:BR6"/>
    <mergeCell ref="BS5:BT5"/>
    <mergeCell ref="BS6:BT6"/>
    <mergeCell ref="AU10:AW11"/>
    <mergeCell ref="AZ10:BA11"/>
    <mergeCell ref="BD10:BE11"/>
    <mergeCell ref="BM10:BN11"/>
    <mergeCell ref="BB11:BC11"/>
    <mergeCell ref="BF11:BG11"/>
    <mergeCell ref="BH11:BL11"/>
    <mergeCell ref="BO11:BP11"/>
    <mergeCell ref="BS11:BT11"/>
    <mergeCell ref="AX11:AY11"/>
    <mergeCell ref="BO6:BP6"/>
    <mergeCell ref="AK8:AR8"/>
    <mergeCell ref="AS8:BG9"/>
    <mergeCell ref="BH8:BL8"/>
    <mergeCell ref="BM8:BT9"/>
    <mergeCell ref="AK9:AR9"/>
    <mergeCell ref="AK39:BT39"/>
    <mergeCell ref="AK37:AU37"/>
    <mergeCell ref="BD37:BF37"/>
    <mergeCell ref="BD36:BF36"/>
    <mergeCell ref="A35:K35"/>
    <mergeCell ref="A32:AJ32"/>
    <mergeCell ref="A38:AJ38"/>
    <mergeCell ref="AG34:AG35"/>
    <mergeCell ref="AH34:AI34"/>
    <mergeCell ref="A33:K34"/>
    <mergeCell ref="Q33:T33"/>
    <mergeCell ref="AA34:AF35"/>
    <mergeCell ref="A36:K36"/>
    <mergeCell ref="A37:K37"/>
    <mergeCell ref="AK32:BT32"/>
    <mergeCell ref="BK36:BP37"/>
    <mergeCell ref="BQ36:BQ37"/>
    <mergeCell ref="BR36:BS36"/>
    <mergeCell ref="AK38:BT38"/>
    <mergeCell ref="AK36:AU36"/>
    <mergeCell ref="AK33:AU34"/>
    <mergeCell ref="BA33:BD33"/>
    <mergeCell ref="BK34:BP35"/>
    <mergeCell ref="BQ34:BQ35"/>
    <mergeCell ref="BS10:BT10"/>
    <mergeCell ref="AK11:AR11"/>
    <mergeCell ref="AL27:AX27"/>
    <mergeCell ref="AL30:AX30"/>
    <mergeCell ref="A8:H8"/>
    <mergeCell ref="A9:H9"/>
    <mergeCell ref="AL26:BT26"/>
    <mergeCell ref="A16:AJ17"/>
    <mergeCell ref="BR37:BS37"/>
    <mergeCell ref="BR34:BS34"/>
    <mergeCell ref="BR35:BS35"/>
    <mergeCell ref="AX33:AZ33"/>
    <mergeCell ref="AX34:AZ34"/>
    <mergeCell ref="BA34:BD34"/>
    <mergeCell ref="AK35:AU35"/>
    <mergeCell ref="AX35:AZ35"/>
    <mergeCell ref="BA35:BD35"/>
    <mergeCell ref="AI10:AJ10"/>
    <mergeCell ref="AI11:AJ11"/>
    <mergeCell ref="AM18:BF18"/>
    <mergeCell ref="AL19:BF20"/>
    <mergeCell ref="AG10:AH11"/>
    <mergeCell ref="BH9:BL9"/>
    <mergeCell ref="T37:V37"/>
    <mergeCell ref="C21:Y21"/>
    <mergeCell ref="AM21:BJ21"/>
    <mergeCell ref="A40:AG48"/>
    <mergeCell ref="AK40:BQ48"/>
    <mergeCell ref="AK6:AV6"/>
    <mergeCell ref="BK6:BL6"/>
    <mergeCell ref="AK31:BT31"/>
    <mergeCell ref="T10:U11"/>
    <mergeCell ref="P10:Q11"/>
    <mergeCell ref="K10:M11"/>
    <mergeCell ref="C18:V18"/>
    <mergeCell ref="X5:Z6"/>
    <mergeCell ref="AC5:AD6"/>
    <mergeCell ref="AG5:AH6"/>
    <mergeCell ref="N11:O11"/>
    <mergeCell ref="N10:O10"/>
    <mergeCell ref="A11:H11"/>
    <mergeCell ref="A10:H10"/>
    <mergeCell ref="AC10:AD11"/>
    <mergeCell ref="A5:L5"/>
    <mergeCell ref="AA5:AB5"/>
    <mergeCell ref="AA6:AB6"/>
    <mergeCell ref="BO10:BP10"/>
    <mergeCell ref="BQ10:BR11"/>
  </mergeCells>
  <phoneticPr fontId="3"/>
  <printOptions horizontalCentered="1"/>
  <pageMargins left="0.70866141732283472" right="0.70866141732283472" top="0.74803149606299213" bottom="0.74803149606299213" header="0.31496062992125984" footer="0.31496062992125984"/>
  <pageSetup paperSize="9" scale="79" orientation="portrait" r:id="rId1"/>
  <colBreaks count="1" manualBreakCount="1">
    <brk id="36" max="5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5"/>
  <sheetViews>
    <sheetView zoomScaleNormal="100" workbookViewId="0">
      <selection activeCell="R41" sqref="R41"/>
    </sheetView>
  </sheetViews>
  <sheetFormatPr defaultRowHeight="13.5" x14ac:dyDescent="0.15"/>
  <cols>
    <col min="1" max="21" width="4" customWidth="1"/>
  </cols>
  <sheetData>
    <row r="1" spans="1:21" ht="28.5" x14ac:dyDescent="0.15">
      <c r="A1" s="269" t="s">
        <v>93</v>
      </c>
      <c r="B1" s="269"/>
      <c r="C1" s="269"/>
      <c r="D1" s="269"/>
      <c r="E1" s="269"/>
      <c r="F1" s="269"/>
      <c r="G1" s="269"/>
      <c r="H1" s="269"/>
      <c r="I1" s="269"/>
      <c r="J1" s="269"/>
      <c r="K1" s="269"/>
      <c r="L1" s="269"/>
      <c r="M1" s="269"/>
      <c r="N1" s="269"/>
      <c r="O1" s="269"/>
      <c r="P1" s="269"/>
      <c r="Q1" s="269"/>
      <c r="R1" s="269"/>
      <c r="S1" s="269"/>
      <c r="T1" s="269"/>
      <c r="U1" s="269"/>
    </row>
    <row r="2" spans="1:21" ht="17.25" x14ac:dyDescent="0.15">
      <c r="A2" s="273" t="s">
        <v>94</v>
      </c>
      <c r="B2" s="273"/>
      <c r="C2" s="273"/>
      <c r="D2" s="273"/>
      <c r="E2" s="273"/>
      <c r="F2" s="273"/>
      <c r="G2" s="273"/>
      <c r="H2" s="273"/>
      <c r="I2" s="273"/>
      <c r="J2" s="273"/>
      <c r="K2" s="273"/>
      <c r="L2" s="273"/>
      <c r="M2" s="273"/>
      <c r="N2" s="273"/>
      <c r="O2" s="273"/>
      <c r="P2" s="273"/>
      <c r="Q2" s="273"/>
      <c r="R2" s="273"/>
      <c r="S2" s="273"/>
      <c r="T2" s="273"/>
      <c r="U2" s="273"/>
    </row>
    <row r="3" spans="1:21" ht="38.25" customHeight="1" x14ac:dyDescent="0.15">
      <c r="A3" s="270" t="s">
        <v>277</v>
      </c>
      <c r="B3" s="270"/>
      <c r="C3" s="270"/>
      <c r="D3" s="270"/>
      <c r="E3" s="270"/>
      <c r="F3" s="270"/>
      <c r="G3" s="270"/>
      <c r="H3" s="270"/>
      <c r="I3" s="270"/>
      <c r="J3" s="270"/>
      <c r="K3" s="270"/>
      <c r="L3" s="270"/>
      <c r="M3" s="270"/>
      <c r="N3" s="270"/>
      <c r="O3" s="270"/>
      <c r="P3" s="270"/>
      <c r="Q3" s="270"/>
      <c r="R3" s="270"/>
      <c r="S3" s="270"/>
      <c r="T3" s="270"/>
      <c r="U3" s="270"/>
    </row>
    <row r="4" spans="1:21" ht="31.5" customHeight="1" x14ac:dyDescent="0.15">
      <c r="A4" s="433" t="s">
        <v>406</v>
      </c>
      <c r="B4" s="433"/>
      <c r="C4" s="433"/>
      <c r="D4" s="433"/>
      <c r="E4" s="433"/>
      <c r="F4" s="433"/>
      <c r="G4" s="433"/>
      <c r="H4" s="433"/>
      <c r="I4" s="433"/>
      <c r="J4" s="433"/>
      <c r="K4" s="433"/>
      <c r="L4" s="433"/>
      <c r="M4" s="433"/>
      <c r="N4" s="433"/>
      <c r="O4" s="433"/>
      <c r="P4" s="433"/>
      <c r="Q4" s="433"/>
      <c r="R4" s="433"/>
      <c r="S4" s="433"/>
      <c r="T4" s="433"/>
      <c r="U4" s="433"/>
    </row>
    <row r="5" spans="1:21" ht="21.75" customHeight="1" x14ac:dyDescent="0.15">
      <c r="A5" s="241"/>
      <c r="B5" s="241"/>
      <c r="C5" s="241"/>
      <c r="D5" s="241"/>
      <c r="E5" s="241"/>
      <c r="F5" s="241"/>
      <c r="G5" s="241"/>
      <c r="H5" s="241"/>
      <c r="I5" s="241"/>
      <c r="J5" s="241"/>
      <c r="K5" s="241"/>
      <c r="L5" s="241"/>
      <c r="M5" s="241"/>
      <c r="N5" s="241"/>
      <c r="O5" s="241"/>
      <c r="P5" s="241"/>
      <c r="Q5" s="241"/>
      <c r="R5" s="241"/>
      <c r="S5" s="241"/>
      <c r="T5" s="241"/>
      <c r="U5" s="241"/>
    </row>
    <row r="6" spans="1:21" ht="21.75" customHeight="1" x14ac:dyDescent="0.15">
      <c r="A6" s="241"/>
      <c r="B6" s="241"/>
      <c r="C6" s="241"/>
      <c r="D6" s="241"/>
      <c r="E6" s="241"/>
      <c r="F6" s="241"/>
      <c r="G6" s="241"/>
      <c r="H6" s="241"/>
      <c r="I6" s="241"/>
      <c r="J6" s="241"/>
      <c r="K6" s="241"/>
      <c r="L6" s="241"/>
      <c r="M6" s="241"/>
      <c r="N6" s="241"/>
      <c r="O6" s="241"/>
      <c r="P6" s="241"/>
      <c r="Q6" s="241"/>
      <c r="R6" s="241"/>
      <c r="S6" s="241"/>
      <c r="T6" s="241"/>
      <c r="U6" s="241"/>
    </row>
    <row r="7" spans="1:21" ht="21.75" customHeight="1" x14ac:dyDescent="0.15">
      <c r="A7" s="241"/>
      <c r="B7" s="241"/>
      <c r="C7" s="241"/>
      <c r="D7" s="241"/>
      <c r="E7" s="241"/>
      <c r="F7" s="241"/>
      <c r="G7" s="241"/>
      <c r="H7" s="241"/>
      <c r="I7" s="241"/>
      <c r="J7" s="241"/>
      <c r="K7" s="241"/>
      <c r="L7" s="241"/>
      <c r="M7" s="241"/>
      <c r="N7" s="241"/>
      <c r="O7" s="241"/>
      <c r="P7" s="241"/>
      <c r="Q7" s="241"/>
      <c r="R7" s="241"/>
      <c r="S7" s="241"/>
      <c r="T7" s="241"/>
      <c r="U7" s="241"/>
    </row>
    <row r="8" spans="1:21" ht="21.75" customHeight="1" x14ac:dyDescent="0.15">
      <c r="A8" s="241"/>
      <c r="B8" s="241"/>
      <c r="C8" s="241"/>
      <c r="D8" s="241"/>
      <c r="E8" s="241"/>
      <c r="F8" s="241"/>
      <c r="G8" s="241"/>
      <c r="H8" s="241"/>
      <c r="I8" s="241"/>
      <c r="J8" s="241"/>
      <c r="K8" s="241"/>
      <c r="L8" s="241"/>
      <c r="M8" s="241"/>
      <c r="N8" s="241"/>
      <c r="O8" s="241"/>
      <c r="P8" s="241"/>
      <c r="Q8" s="241"/>
      <c r="R8" s="241"/>
      <c r="S8" s="241"/>
      <c r="T8" s="241"/>
      <c r="U8" s="241"/>
    </row>
    <row r="9" spans="1:21" ht="21.75" customHeight="1" x14ac:dyDescent="0.15">
      <c r="A9" s="241"/>
      <c r="B9" s="241"/>
      <c r="C9" s="241"/>
      <c r="D9" s="241"/>
      <c r="E9" s="241"/>
      <c r="F9" s="241"/>
      <c r="G9" s="241"/>
      <c r="H9" s="241"/>
      <c r="I9" s="241"/>
      <c r="J9" s="241"/>
      <c r="K9" s="241"/>
      <c r="L9" s="241"/>
      <c r="M9" s="241"/>
      <c r="N9" s="241"/>
      <c r="O9" s="241"/>
      <c r="P9" s="241"/>
      <c r="Q9" s="241"/>
      <c r="R9" s="241"/>
      <c r="S9" s="241"/>
      <c r="T9" s="241"/>
      <c r="U9" s="241"/>
    </row>
    <row r="10" spans="1:21" ht="21.75" customHeight="1" x14ac:dyDescent="0.15">
      <c r="A10" s="241"/>
      <c r="B10" s="241"/>
      <c r="C10" s="241"/>
      <c r="D10" s="241"/>
      <c r="E10" s="241"/>
      <c r="F10" s="241"/>
      <c r="G10" s="241"/>
      <c r="H10" s="241"/>
      <c r="I10" s="241"/>
      <c r="J10" s="241"/>
      <c r="K10" s="241"/>
      <c r="L10" s="241"/>
      <c r="M10" s="241"/>
      <c r="N10" s="241"/>
      <c r="O10" s="241"/>
      <c r="P10" s="241"/>
      <c r="Q10" s="241"/>
      <c r="R10" s="241"/>
      <c r="S10" s="241"/>
      <c r="T10" s="241"/>
      <c r="U10" s="241"/>
    </row>
    <row r="11" spans="1:21" ht="21.75" customHeight="1" x14ac:dyDescent="0.15">
      <c r="A11" s="241"/>
      <c r="B11" s="241"/>
      <c r="C11" s="241"/>
      <c r="D11" s="241"/>
      <c r="E11" s="241"/>
      <c r="F11" s="241"/>
      <c r="G11" s="241"/>
      <c r="H11" s="241"/>
      <c r="I11" s="241"/>
      <c r="J11" s="241"/>
      <c r="K11" s="241"/>
      <c r="L11" s="241"/>
      <c r="M11" s="241"/>
      <c r="N11" s="241"/>
      <c r="O11" s="241"/>
      <c r="P11" s="241"/>
      <c r="Q11" s="241"/>
      <c r="R11" s="241"/>
      <c r="S11" s="241"/>
      <c r="T11" s="241"/>
      <c r="U11" s="241"/>
    </row>
    <row r="12" spans="1:21" ht="21.75" customHeight="1" x14ac:dyDescent="0.15">
      <c r="A12" s="241"/>
      <c r="B12" s="241"/>
      <c r="C12" s="241"/>
      <c r="D12" s="241"/>
      <c r="E12" s="241"/>
      <c r="F12" s="241"/>
      <c r="G12" s="241"/>
      <c r="H12" s="241"/>
      <c r="I12" s="241"/>
      <c r="J12" s="241"/>
      <c r="K12" s="241"/>
      <c r="L12" s="241"/>
      <c r="M12" s="241"/>
      <c r="N12" s="241"/>
      <c r="O12" s="241"/>
      <c r="P12" s="241"/>
      <c r="Q12" s="241"/>
      <c r="R12" s="241"/>
      <c r="S12" s="241"/>
      <c r="T12" s="241"/>
      <c r="U12" s="241"/>
    </row>
    <row r="13" spans="1:21" ht="21.75" customHeight="1" x14ac:dyDescent="0.15">
      <c r="A13" s="241"/>
      <c r="B13" s="241"/>
      <c r="C13" s="241"/>
      <c r="D13" s="241"/>
      <c r="E13" s="241"/>
      <c r="F13" s="241"/>
      <c r="G13" s="241"/>
      <c r="H13" s="241"/>
      <c r="I13" s="241"/>
      <c r="J13" s="241"/>
      <c r="K13" s="241"/>
      <c r="L13" s="241"/>
      <c r="M13" s="241"/>
      <c r="N13" s="241"/>
      <c r="O13" s="241"/>
      <c r="P13" s="241"/>
      <c r="Q13" s="241"/>
      <c r="R13" s="241"/>
      <c r="S13" s="241"/>
      <c r="T13" s="241"/>
      <c r="U13" s="241"/>
    </row>
    <row r="14" spans="1:21" ht="21.75" customHeight="1" x14ac:dyDescent="0.15">
      <c r="A14" s="241"/>
      <c r="B14" s="241"/>
      <c r="C14" s="241"/>
      <c r="D14" s="241"/>
      <c r="E14" s="241"/>
      <c r="F14" s="241"/>
      <c r="G14" s="241"/>
      <c r="H14" s="241"/>
      <c r="I14" s="241"/>
      <c r="J14" s="241"/>
      <c r="K14" s="241"/>
      <c r="L14" s="241"/>
      <c r="M14" s="241"/>
      <c r="N14" s="241"/>
      <c r="O14" s="241"/>
      <c r="P14" s="241"/>
      <c r="Q14" s="241"/>
      <c r="R14" s="241"/>
      <c r="S14" s="241"/>
      <c r="T14" s="241"/>
      <c r="U14" s="241"/>
    </row>
    <row r="15" spans="1:21" ht="21.75" customHeight="1" x14ac:dyDescent="0.15">
      <c r="A15" s="241"/>
      <c r="B15" s="241"/>
      <c r="C15" s="241"/>
      <c r="D15" s="241"/>
      <c r="E15" s="241"/>
      <c r="F15" s="241"/>
      <c r="G15" s="241"/>
      <c r="H15" s="241"/>
      <c r="I15" s="241"/>
      <c r="J15" s="241"/>
      <c r="K15" s="241"/>
      <c r="L15" s="241"/>
      <c r="M15" s="241"/>
      <c r="N15" s="241"/>
      <c r="O15" s="241"/>
      <c r="P15" s="241"/>
      <c r="Q15" s="241"/>
      <c r="R15" s="241"/>
      <c r="S15" s="241"/>
      <c r="T15" s="241"/>
      <c r="U15" s="241"/>
    </row>
    <row r="16" spans="1:21" ht="21.75" customHeight="1" x14ac:dyDescent="0.15">
      <c r="A16" s="241"/>
      <c r="B16" s="241"/>
      <c r="C16" s="241"/>
      <c r="D16" s="241"/>
      <c r="E16" s="241"/>
      <c r="F16" s="241"/>
      <c r="G16" s="241"/>
      <c r="H16" s="241"/>
      <c r="I16" s="241"/>
      <c r="J16" s="241"/>
      <c r="K16" s="241"/>
      <c r="L16" s="241"/>
      <c r="M16" s="241"/>
      <c r="N16" s="241"/>
      <c r="O16" s="241"/>
      <c r="P16" s="241"/>
      <c r="Q16" s="241"/>
      <c r="R16" s="241"/>
      <c r="S16" s="241"/>
      <c r="T16" s="241"/>
      <c r="U16" s="241"/>
    </row>
    <row r="17" spans="1:21" ht="21.75" customHeight="1" x14ac:dyDescent="0.15">
      <c r="A17" s="241"/>
      <c r="B17" s="241"/>
      <c r="C17" s="241"/>
      <c r="D17" s="241"/>
      <c r="E17" s="241"/>
      <c r="F17" s="241"/>
      <c r="G17" s="241"/>
      <c r="H17" s="241"/>
      <c r="I17" s="241"/>
      <c r="J17" s="241"/>
      <c r="K17" s="241"/>
      <c r="L17" s="241"/>
      <c r="M17" s="241"/>
      <c r="N17" s="241"/>
      <c r="O17" s="241"/>
      <c r="P17" s="241"/>
      <c r="Q17" s="241"/>
      <c r="R17" s="241"/>
      <c r="S17" s="241"/>
      <c r="T17" s="241"/>
      <c r="U17" s="241"/>
    </row>
    <row r="18" spans="1:21" ht="21.75" customHeight="1" x14ac:dyDescent="0.15">
      <c r="A18" s="241"/>
      <c r="B18" s="241"/>
      <c r="C18" s="241"/>
      <c r="D18" s="241"/>
      <c r="E18" s="241"/>
      <c r="F18" s="241"/>
      <c r="G18" s="241"/>
      <c r="H18" s="241"/>
      <c r="I18" s="241"/>
      <c r="J18" s="241"/>
      <c r="K18" s="241"/>
      <c r="L18" s="241"/>
      <c r="M18" s="241"/>
      <c r="N18" s="241"/>
      <c r="O18" s="241"/>
      <c r="P18" s="241"/>
      <c r="Q18" s="241"/>
      <c r="R18" s="241"/>
      <c r="S18" s="241"/>
      <c r="T18" s="241"/>
      <c r="U18" s="241"/>
    </row>
    <row r="19" spans="1:21" ht="21.75" customHeight="1" x14ac:dyDescent="0.15">
      <c r="A19" s="241"/>
      <c r="B19" s="241"/>
      <c r="C19" s="241"/>
      <c r="D19" s="241"/>
      <c r="E19" s="241"/>
      <c r="F19" s="241"/>
      <c r="G19" s="241"/>
      <c r="H19" s="241"/>
      <c r="I19" s="241"/>
      <c r="J19" s="241"/>
      <c r="K19" s="241"/>
      <c r="L19" s="241"/>
      <c r="M19" s="241"/>
      <c r="N19" s="241"/>
      <c r="O19" s="241"/>
      <c r="P19" s="241"/>
      <c r="Q19" s="241"/>
      <c r="R19" s="241"/>
      <c r="S19" s="241"/>
      <c r="T19" s="241"/>
      <c r="U19" s="241"/>
    </row>
    <row r="20" spans="1:21" ht="21.75" customHeight="1" x14ac:dyDescent="0.15">
      <c r="A20" s="241"/>
      <c r="B20" s="241"/>
      <c r="C20" s="241"/>
      <c r="D20" s="241"/>
      <c r="E20" s="241"/>
      <c r="F20" s="241"/>
      <c r="G20" s="241"/>
      <c r="H20" s="241"/>
      <c r="I20" s="241"/>
      <c r="J20" s="241"/>
      <c r="K20" s="241"/>
      <c r="L20" s="241"/>
      <c r="M20" s="241"/>
      <c r="N20" s="241"/>
      <c r="O20" s="241"/>
      <c r="P20" s="241"/>
      <c r="Q20" s="241"/>
      <c r="R20" s="241"/>
      <c r="S20" s="241"/>
      <c r="T20" s="241"/>
      <c r="U20" s="241"/>
    </row>
    <row r="21" spans="1:21" ht="21.75" customHeight="1" x14ac:dyDescent="0.15">
      <c r="A21" s="241"/>
      <c r="B21" s="241"/>
      <c r="C21" s="241"/>
      <c r="D21" s="241"/>
      <c r="E21" s="241"/>
      <c r="F21" s="241"/>
      <c r="G21" s="241"/>
      <c r="H21" s="241"/>
      <c r="I21" s="241"/>
      <c r="J21" s="241"/>
      <c r="K21" s="241"/>
      <c r="L21" s="241"/>
      <c r="M21" s="241"/>
      <c r="N21" s="241"/>
      <c r="O21" s="241"/>
      <c r="P21" s="241"/>
      <c r="Q21" s="241"/>
      <c r="R21" s="241"/>
      <c r="S21" s="241"/>
      <c r="T21" s="241"/>
      <c r="U21" s="241"/>
    </row>
    <row r="22" spans="1:21" ht="21.75" customHeight="1" x14ac:dyDescent="0.15">
      <c r="A22" s="241"/>
      <c r="B22" s="241"/>
      <c r="C22" s="241"/>
      <c r="D22" s="241"/>
      <c r="E22" s="241"/>
      <c r="F22" s="241"/>
      <c r="G22" s="241"/>
      <c r="H22" s="241"/>
      <c r="I22" s="241"/>
      <c r="J22" s="241"/>
      <c r="K22" s="241"/>
      <c r="L22" s="241"/>
      <c r="M22" s="241"/>
      <c r="N22" s="241"/>
      <c r="O22" s="241"/>
      <c r="P22" s="241"/>
      <c r="Q22" s="241"/>
      <c r="R22" s="241"/>
      <c r="S22" s="241"/>
      <c r="T22" s="241"/>
      <c r="U22" s="241"/>
    </row>
    <row r="23" spans="1:21" ht="21.75" customHeight="1" x14ac:dyDescent="0.15">
      <c r="A23" s="241"/>
      <c r="B23" s="241"/>
      <c r="C23" s="241"/>
      <c r="D23" s="241"/>
      <c r="E23" s="241"/>
      <c r="F23" s="241"/>
      <c r="G23" s="241"/>
      <c r="H23" s="241"/>
      <c r="I23" s="241"/>
      <c r="J23" s="241"/>
      <c r="K23" s="241"/>
      <c r="L23" s="241"/>
      <c r="M23" s="241"/>
      <c r="N23" s="241"/>
      <c r="O23" s="241"/>
      <c r="P23" s="241"/>
      <c r="Q23" s="241"/>
      <c r="R23" s="241"/>
      <c r="S23" s="241"/>
      <c r="T23" s="241"/>
      <c r="U23" s="241"/>
    </row>
    <row r="24" spans="1:21" ht="21.75" customHeight="1" x14ac:dyDescent="0.15">
      <c r="A24" s="241"/>
      <c r="B24" s="241"/>
      <c r="C24" s="241"/>
      <c r="D24" s="241"/>
      <c r="E24" s="241"/>
      <c r="F24" s="241"/>
      <c r="G24" s="241"/>
      <c r="H24" s="241"/>
      <c r="I24" s="241"/>
      <c r="J24" s="241"/>
      <c r="K24" s="241"/>
      <c r="L24" s="241"/>
      <c r="M24" s="241"/>
      <c r="N24" s="241"/>
      <c r="O24" s="241"/>
      <c r="P24" s="241"/>
      <c r="Q24" s="241"/>
      <c r="R24" s="241"/>
      <c r="S24" s="241"/>
      <c r="T24" s="241"/>
      <c r="U24" s="241"/>
    </row>
    <row r="25" spans="1:21" ht="21.75" customHeight="1" x14ac:dyDescent="0.15">
      <c r="A25" s="241"/>
      <c r="B25" s="241"/>
      <c r="C25" s="241"/>
      <c r="D25" s="241"/>
      <c r="E25" s="241"/>
      <c r="F25" s="241"/>
      <c r="G25" s="241"/>
      <c r="H25" s="241"/>
      <c r="I25" s="241"/>
      <c r="J25" s="241"/>
      <c r="K25" s="241"/>
      <c r="L25" s="241"/>
      <c r="M25" s="241"/>
      <c r="N25" s="241"/>
      <c r="O25" s="241"/>
      <c r="P25" s="241"/>
      <c r="Q25" s="241"/>
      <c r="R25" s="241"/>
      <c r="S25" s="241"/>
      <c r="T25" s="241"/>
      <c r="U25" s="241"/>
    </row>
    <row r="26" spans="1:21" ht="21.75" customHeight="1" x14ac:dyDescent="0.15">
      <c r="A26" s="241"/>
      <c r="B26" s="241"/>
      <c r="C26" s="241"/>
      <c r="D26" s="241"/>
      <c r="E26" s="241"/>
      <c r="F26" s="241"/>
      <c r="G26" s="241"/>
      <c r="H26" s="241"/>
      <c r="I26" s="241"/>
      <c r="J26" s="241"/>
      <c r="K26" s="241"/>
      <c r="L26" s="241"/>
      <c r="M26" s="241"/>
      <c r="N26" s="241"/>
      <c r="O26" s="241"/>
      <c r="P26" s="241"/>
      <c r="Q26" s="241"/>
      <c r="R26" s="241"/>
      <c r="S26" s="241"/>
      <c r="T26" s="241"/>
      <c r="U26" s="241"/>
    </row>
    <row r="27" spans="1:21" ht="21.75" customHeight="1" x14ac:dyDescent="0.15">
      <c r="A27" s="241"/>
      <c r="B27" s="241"/>
      <c r="C27" s="241"/>
      <c r="D27" s="241"/>
      <c r="E27" s="241"/>
      <c r="F27" s="241"/>
      <c r="G27" s="241"/>
      <c r="H27" s="241"/>
      <c r="I27" s="241"/>
      <c r="J27" s="241"/>
      <c r="K27" s="241"/>
      <c r="L27" s="241"/>
      <c r="M27" s="241"/>
      <c r="N27" s="241"/>
      <c r="O27" s="241"/>
      <c r="P27" s="241"/>
      <c r="Q27" s="241"/>
      <c r="R27" s="241"/>
      <c r="S27" s="241"/>
      <c r="T27" s="241"/>
      <c r="U27" s="241"/>
    </row>
    <row r="28" spans="1:21" ht="21.75" customHeight="1" x14ac:dyDescent="0.15">
      <c r="A28" s="241"/>
      <c r="B28" s="241"/>
      <c r="C28" s="241"/>
      <c r="D28" s="241"/>
      <c r="E28" s="241"/>
      <c r="F28" s="241"/>
      <c r="G28" s="241"/>
      <c r="H28" s="241"/>
      <c r="I28" s="241"/>
      <c r="J28" s="241"/>
      <c r="K28" s="241"/>
      <c r="L28" s="241"/>
      <c r="M28" s="241"/>
      <c r="N28" s="241"/>
      <c r="O28" s="241"/>
      <c r="P28" s="241"/>
      <c r="Q28" s="241"/>
      <c r="R28" s="241"/>
      <c r="S28" s="241"/>
      <c r="T28" s="241"/>
      <c r="U28" s="241"/>
    </row>
    <row r="29" spans="1:21" ht="21.75" customHeight="1" x14ac:dyDescent="0.15">
      <c r="A29" s="241"/>
      <c r="B29" s="241"/>
      <c r="C29" s="241"/>
      <c r="D29" s="241"/>
      <c r="E29" s="241"/>
      <c r="F29" s="241"/>
      <c r="G29" s="241"/>
      <c r="H29" s="241"/>
      <c r="I29" s="241"/>
      <c r="J29" s="241"/>
      <c r="K29" s="241"/>
      <c r="L29" s="241"/>
      <c r="M29" s="241"/>
      <c r="N29" s="241"/>
      <c r="O29" s="241"/>
      <c r="P29" s="241"/>
      <c r="Q29" s="241"/>
      <c r="R29" s="241"/>
      <c r="S29" s="241"/>
      <c r="T29" s="241"/>
      <c r="U29" s="241"/>
    </row>
    <row r="30" spans="1:21" ht="21.75" customHeight="1" x14ac:dyDescent="0.15">
      <c r="A30" s="241"/>
      <c r="B30" s="241"/>
      <c r="C30" s="241"/>
      <c r="D30" s="241"/>
      <c r="E30" s="241"/>
      <c r="F30" s="241"/>
      <c r="G30" s="241"/>
      <c r="H30" s="241"/>
      <c r="I30" s="241"/>
      <c r="J30" s="241"/>
      <c r="K30" s="241"/>
      <c r="L30" s="241"/>
      <c r="M30" s="241"/>
      <c r="N30" s="241"/>
      <c r="O30" s="241"/>
      <c r="P30" s="241"/>
      <c r="Q30" s="241"/>
      <c r="R30" s="241"/>
      <c r="S30" s="241"/>
      <c r="T30" s="241"/>
      <c r="U30" s="241"/>
    </row>
    <row r="31" spans="1:21" ht="21.75" customHeight="1" x14ac:dyDescent="0.15">
      <c r="A31" s="241"/>
      <c r="B31" s="241"/>
      <c r="C31" s="241"/>
      <c r="D31" s="241"/>
      <c r="E31" s="241"/>
      <c r="F31" s="241"/>
      <c r="G31" s="241"/>
      <c r="H31" s="241"/>
      <c r="I31" s="241"/>
      <c r="J31" s="241"/>
      <c r="K31" s="241"/>
      <c r="L31" s="241"/>
      <c r="M31" s="241"/>
      <c r="N31" s="241"/>
      <c r="O31" s="241"/>
      <c r="P31" s="241"/>
      <c r="Q31" s="241"/>
      <c r="R31" s="241"/>
      <c r="S31" s="241"/>
      <c r="T31" s="241"/>
      <c r="U31" s="241"/>
    </row>
    <row r="32" spans="1:21" ht="32.25" customHeight="1" x14ac:dyDescent="0.15">
      <c r="A32" s="430" t="s">
        <v>407</v>
      </c>
      <c r="B32" s="430"/>
      <c r="C32" s="430"/>
      <c r="D32" s="430"/>
      <c r="E32" s="432"/>
      <c r="F32" s="432"/>
      <c r="G32" s="432"/>
      <c r="H32" s="432"/>
      <c r="I32" s="432"/>
      <c r="J32" s="432"/>
      <c r="K32" s="432"/>
      <c r="L32" s="432"/>
      <c r="M32" s="432"/>
      <c r="N32" s="165" t="s">
        <v>408</v>
      </c>
      <c r="O32" s="165"/>
      <c r="P32" s="165"/>
      <c r="Q32" s="240"/>
      <c r="R32" s="240"/>
      <c r="S32" s="240"/>
      <c r="T32" s="240"/>
      <c r="U32" s="240"/>
    </row>
    <row r="33" spans="1:21" ht="32.25" customHeight="1" x14ac:dyDescent="0.15">
      <c r="A33" s="431" t="s">
        <v>311</v>
      </c>
      <c r="B33" s="431"/>
      <c r="C33" s="431"/>
      <c r="D33" s="431"/>
      <c r="E33" s="196"/>
      <c r="F33" s="196"/>
      <c r="G33" s="196"/>
      <c r="H33" s="196"/>
      <c r="I33" s="196"/>
      <c r="J33" s="196"/>
      <c r="K33" s="196"/>
      <c r="L33" s="196"/>
      <c r="M33" s="196"/>
    </row>
    <row r="34" spans="1:21" ht="21.75" customHeight="1" x14ac:dyDescent="0.15">
      <c r="K34" s="162" t="s">
        <v>276</v>
      </c>
      <c r="L34" s="163"/>
      <c r="M34" s="163"/>
      <c r="N34" s="163"/>
      <c r="O34" s="163"/>
      <c r="P34" s="163"/>
      <c r="Q34" s="163"/>
      <c r="R34" s="163"/>
      <c r="S34" s="163"/>
      <c r="T34" s="163"/>
      <c r="U34" s="163"/>
    </row>
    <row r="35" spans="1:21" ht="21.75" customHeight="1" x14ac:dyDescent="0.15"/>
    <row r="36" spans="1:21" ht="21.75" customHeight="1" x14ac:dyDescent="0.15"/>
    <row r="37" spans="1:21" ht="21.75" customHeight="1" x14ac:dyDescent="0.15"/>
    <row r="38" spans="1:21" ht="21.75" customHeight="1" x14ac:dyDescent="0.15"/>
    <row r="39" spans="1:21" ht="21.75" customHeight="1" x14ac:dyDescent="0.15"/>
    <row r="40" spans="1:21" ht="21.75" customHeight="1" x14ac:dyDescent="0.15"/>
    <row r="41" spans="1:21" ht="21.75" customHeight="1" x14ac:dyDescent="0.15"/>
    <row r="42" spans="1:21" ht="21.75" customHeight="1" x14ac:dyDescent="0.15"/>
    <row r="43" spans="1:21" ht="21.75" customHeight="1" x14ac:dyDescent="0.15"/>
    <row r="44" spans="1:21" ht="21.75" customHeight="1" x14ac:dyDescent="0.15"/>
    <row r="45" spans="1:21" ht="21.75" customHeight="1" x14ac:dyDescent="0.15"/>
    <row r="46" spans="1:21" ht="21.75" customHeight="1" x14ac:dyDescent="0.15"/>
    <row r="47" spans="1:21" ht="21.75" customHeight="1" x14ac:dyDescent="0.15"/>
    <row r="48" spans="1:21"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sheetData>
  <mergeCells count="3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A19:U19"/>
    <mergeCell ref="A20:U20"/>
    <mergeCell ref="A21:U21"/>
    <mergeCell ref="A22:U22"/>
    <mergeCell ref="A23:U23"/>
    <mergeCell ref="A24:U24"/>
    <mergeCell ref="A25:U25"/>
    <mergeCell ref="A26:U26"/>
    <mergeCell ref="A27:U27"/>
    <mergeCell ref="A28:U28"/>
    <mergeCell ref="A29:U29"/>
    <mergeCell ref="A30:U30"/>
    <mergeCell ref="K34:U34"/>
    <mergeCell ref="A31:U31"/>
    <mergeCell ref="A32:D32"/>
    <mergeCell ref="A33:D33"/>
    <mergeCell ref="E32:M32"/>
    <mergeCell ref="E33:M33"/>
    <mergeCell ref="N32:P32"/>
    <mergeCell ref="Q32:U32"/>
  </mergeCells>
  <phoneticPr fontId="3"/>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L103"/>
  <sheetViews>
    <sheetView zoomScale="70" zoomScaleNormal="70" workbookViewId="0">
      <pane xSplit="5" ySplit="3" topLeftCell="DB4" activePane="bottomRight" state="frozen"/>
      <selection activeCell="AL22" sqref="AL22:BO25"/>
      <selection pane="topRight" activeCell="AL22" sqref="AL22:BO25"/>
      <selection pane="bottomLeft" activeCell="AL22" sqref="AL22:BO25"/>
      <selection pane="bottomRight" activeCell="AL22" sqref="AL22:BO25"/>
    </sheetView>
  </sheetViews>
  <sheetFormatPr defaultColWidth="9" defaultRowHeight="13.5" x14ac:dyDescent="0.15"/>
  <cols>
    <col min="1" max="1" width="6.875" style="92" customWidth="1"/>
    <col min="2" max="2" width="16.875" style="92" bestFit="1" customWidth="1"/>
    <col min="3" max="3" width="15" style="92" customWidth="1"/>
    <col min="4" max="4" width="9" style="92"/>
    <col min="5" max="5" width="41.375" style="92" customWidth="1"/>
    <col min="6" max="6" width="31.125" style="92" customWidth="1"/>
    <col min="7" max="7" width="17.125" style="92" customWidth="1"/>
    <col min="8" max="8" width="15.125" style="92" bestFit="1" customWidth="1"/>
    <col min="9" max="12" width="9" style="92"/>
    <col min="13" max="13" width="17.625" style="93" customWidth="1"/>
    <col min="14" max="14" width="15.875" style="92" customWidth="1"/>
    <col min="15" max="15" width="9" style="92"/>
    <col min="16" max="16" width="11.125" style="92" customWidth="1"/>
    <col min="17" max="17" width="127.875" style="92" customWidth="1"/>
    <col min="18" max="18" width="19" style="92" bestFit="1" customWidth="1"/>
    <col min="19" max="20" width="9" style="92"/>
    <col min="21" max="21" width="16.625" style="92" bestFit="1" customWidth="1"/>
    <col min="22" max="22" width="14" style="92" bestFit="1" customWidth="1"/>
    <col min="23" max="23" width="11.375" style="92" bestFit="1" customWidth="1"/>
    <col min="24" max="30" width="9" style="92"/>
    <col min="31" max="31" width="11.375" style="92" bestFit="1" customWidth="1"/>
    <col min="32" max="32" width="42.625" style="92" customWidth="1"/>
    <col min="33" max="36" width="9" style="92"/>
    <col min="37" max="37" width="13.125" style="92" customWidth="1"/>
    <col min="38" max="43" width="9" style="92"/>
    <col min="44" max="44" width="14" style="92" bestFit="1" customWidth="1"/>
    <col min="45" max="46" width="16.625" style="92" bestFit="1" customWidth="1"/>
    <col min="47" max="47" width="19.25" style="92" bestFit="1" customWidth="1"/>
    <col min="48" max="48" width="54.125" style="92" bestFit="1" customWidth="1"/>
    <col min="49" max="50" width="9" style="92"/>
    <col min="51" max="51" width="3.25" style="92" customWidth="1"/>
    <col min="52" max="53" width="9" style="92"/>
    <col min="54" max="54" width="30.25" style="92" bestFit="1" customWidth="1"/>
    <col min="55" max="55" width="58.875" style="92" bestFit="1" customWidth="1"/>
    <col min="56" max="56" width="2.375" style="92" customWidth="1"/>
    <col min="57" max="57" width="30.875" style="92" bestFit="1" customWidth="1"/>
    <col min="58" max="58" width="16.625" style="92" bestFit="1" customWidth="1"/>
    <col min="59" max="61" width="9" style="92"/>
    <col min="62" max="62" width="14" style="92" bestFit="1" customWidth="1"/>
    <col min="63" max="63" width="8.625" style="92" customWidth="1"/>
    <col min="64" max="64" width="119.375" style="92" customWidth="1"/>
    <col min="65" max="65" width="21.875" style="92" bestFit="1" customWidth="1"/>
    <col min="66" max="66" width="21.375" style="92" bestFit="1" customWidth="1"/>
    <col min="67" max="67" width="64.875" style="92" customWidth="1"/>
    <col min="68" max="68" width="94.125" style="92" customWidth="1"/>
    <col min="69" max="69" width="24.375" style="92" bestFit="1" customWidth="1"/>
    <col min="70" max="70" width="21.625" style="92" customWidth="1"/>
    <col min="71" max="71" width="13.375" style="92" customWidth="1"/>
    <col min="72" max="72" width="22" style="92" customWidth="1"/>
    <col min="73" max="73" width="11.25" style="92" customWidth="1"/>
    <col min="74" max="74" width="19.25" style="92" bestFit="1" customWidth="1"/>
    <col min="75" max="75" width="11.375" style="92" bestFit="1" customWidth="1"/>
    <col min="76" max="80" width="11.375" style="92" customWidth="1"/>
    <col min="81" max="81" width="16.75" style="92" customWidth="1"/>
    <col min="82" max="82" width="18.625" style="92" customWidth="1"/>
    <col min="83" max="83" width="3.25" style="92" customWidth="1"/>
    <col min="84" max="84" width="54.625" style="92" bestFit="1" customWidth="1"/>
    <col min="85" max="85" width="129.375" style="92" customWidth="1"/>
    <col min="86" max="86" width="21.625" style="92" bestFit="1" customWidth="1"/>
    <col min="87" max="87" width="59.25" style="92" bestFit="1" customWidth="1"/>
    <col min="88" max="88" width="38.125" style="92" bestFit="1" customWidth="1"/>
    <col min="89" max="91" width="9" style="92"/>
    <col min="92" max="92" width="11.375" style="92" bestFit="1" customWidth="1"/>
    <col min="93" max="93" width="8.875" style="92" bestFit="1" customWidth="1"/>
    <col min="94" max="94" width="10.25" style="92" bestFit="1" customWidth="1"/>
    <col min="95" max="96" width="9" style="92"/>
    <col min="97" max="97" width="20.75" style="92" bestFit="1" customWidth="1"/>
    <col min="98" max="98" width="29.875" style="92" bestFit="1" customWidth="1"/>
    <col min="99" max="99" width="34" style="92" bestFit="1" customWidth="1"/>
    <col min="100" max="100" width="32.625" style="92" bestFit="1" customWidth="1"/>
    <col min="101" max="101" width="15.125" style="92" customWidth="1"/>
    <col min="102" max="102" width="17.125" style="92" customWidth="1"/>
    <col min="103" max="103" width="18.875" style="92" customWidth="1"/>
    <col min="104" max="104" width="2.625" style="440" customWidth="1"/>
    <col min="105" max="105" width="17" style="94" bestFit="1" customWidth="1"/>
    <col min="106" max="106" width="16.625" style="92" bestFit="1" customWidth="1"/>
    <col min="107" max="108" width="17" style="94" bestFit="1" customWidth="1"/>
    <col min="109" max="109" width="19.25" style="92" bestFit="1" customWidth="1"/>
    <col min="110" max="110" width="19.25" style="94" bestFit="1" customWidth="1"/>
    <col min="111" max="111" width="16.625" style="92" bestFit="1" customWidth="1"/>
    <col min="112" max="112" width="17.125" style="95" customWidth="1"/>
    <col min="113" max="113" width="135.375" style="95" customWidth="1"/>
    <col min="114" max="114" width="19.25" style="92" bestFit="1" customWidth="1"/>
    <col min="115" max="115" width="36" style="92" bestFit="1" customWidth="1"/>
    <col min="116" max="116" width="31.625" style="91" customWidth="1"/>
    <col min="117" max="16384" width="9" style="88"/>
  </cols>
  <sheetData>
    <row r="1" spans="1:116" s="61" customFormat="1" ht="37.5" customHeight="1" x14ac:dyDescent="0.15">
      <c r="A1" s="436" t="s">
        <v>137</v>
      </c>
      <c r="B1" s="436" t="s">
        <v>138</v>
      </c>
      <c r="C1" s="436" t="s">
        <v>139</v>
      </c>
      <c r="D1" s="436" t="s">
        <v>140</v>
      </c>
      <c r="E1" s="434" t="s">
        <v>141</v>
      </c>
      <c r="F1" s="434"/>
      <c r="G1" s="434"/>
      <c r="H1" s="434"/>
      <c r="I1" s="434"/>
      <c r="J1" s="434"/>
      <c r="K1" s="434"/>
      <c r="L1" s="434"/>
      <c r="M1" s="434"/>
      <c r="N1" s="434"/>
      <c r="O1" s="434"/>
      <c r="P1" s="434"/>
      <c r="Q1" s="434"/>
      <c r="R1" s="434"/>
      <c r="S1" s="434"/>
      <c r="T1" s="434"/>
      <c r="U1" s="434"/>
      <c r="V1" s="434"/>
      <c r="W1" s="434" t="s">
        <v>142</v>
      </c>
      <c r="X1" s="434"/>
      <c r="Y1" s="434"/>
      <c r="Z1" s="434"/>
      <c r="AA1" s="434"/>
      <c r="AB1" s="434"/>
      <c r="AC1" s="434"/>
      <c r="AD1" s="434"/>
      <c r="AE1" s="434" t="s">
        <v>143</v>
      </c>
      <c r="AF1" s="434"/>
      <c r="AG1" s="434"/>
      <c r="AH1" s="434"/>
      <c r="AI1" s="434"/>
      <c r="AJ1" s="434"/>
      <c r="AK1" s="434" t="s">
        <v>144</v>
      </c>
      <c r="AL1" s="434"/>
      <c r="AM1" s="434"/>
      <c r="AN1" s="434"/>
      <c r="AO1" s="57"/>
      <c r="AP1" s="57"/>
      <c r="AQ1" s="57"/>
      <c r="AR1" s="57"/>
      <c r="AS1" s="57"/>
      <c r="AT1" s="57"/>
      <c r="AU1" s="57"/>
      <c r="AV1" s="57"/>
      <c r="AW1" s="57"/>
      <c r="AX1" s="57"/>
      <c r="AY1" s="57"/>
      <c r="AZ1" s="57"/>
      <c r="BA1" s="57"/>
      <c r="BB1" s="57"/>
      <c r="BC1" s="57"/>
      <c r="BD1" s="58"/>
      <c r="BE1" s="450" t="s">
        <v>275</v>
      </c>
      <c r="BF1" s="451"/>
      <c r="BG1" s="451"/>
      <c r="BH1" s="451"/>
      <c r="BI1" s="451"/>
      <c r="BJ1" s="451"/>
      <c r="BK1" s="451"/>
      <c r="BL1" s="451"/>
      <c r="BM1" s="451"/>
      <c r="BN1" s="451"/>
      <c r="BO1" s="451"/>
      <c r="BP1" s="451"/>
      <c r="BQ1" s="451"/>
      <c r="BR1" s="451"/>
      <c r="BS1" s="451"/>
      <c r="BT1" s="451"/>
      <c r="BU1" s="451"/>
      <c r="BV1" s="452"/>
      <c r="BW1" s="445" t="s">
        <v>145</v>
      </c>
      <c r="BX1" s="446"/>
      <c r="BY1" s="446"/>
      <c r="BZ1" s="446"/>
      <c r="CA1" s="446"/>
      <c r="CB1" s="446"/>
      <c r="CC1" s="446"/>
      <c r="CD1" s="446"/>
      <c r="CE1" s="58"/>
      <c r="CF1" s="447" t="s">
        <v>146</v>
      </c>
      <c r="CG1" s="447"/>
      <c r="CH1" s="447"/>
      <c r="CI1" s="447"/>
      <c r="CJ1" s="447"/>
      <c r="CK1" s="59" t="s">
        <v>147</v>
      </c>
      <c r="CL1" s="434" t="s">
        <v>148</v>
      </c>
      <c r="CM1" s="434"/>
      <c r="CN1" s="434"/>
      <c r="CO1" s="434"/>
      <c r="CP1" s="434"/>
      <c r="CQ1" s="434"/>
      <c r="CR1" s="434" t="s">
        <v>149</v>
      </c>
      <c r="CS1" s="434"/>
      <c r="CT1" s="437" t="s">
        <v>150</v>
      </c>
      <c r="CU1" s="437"/>
      <c r="CV1" s="437"/>
      <c r="CW1" s="437"/>
      <c r="CX1" s="437"/>
      <c r="CY1" s="437"/>
      <c r="CZ1" s="438"/>
      <c r="DA1" s="441" t="s">
        <v>151</v>
      </c>
      <c r="DB1" s="442"/>
      <c r="DC1" s="442"/>
      <c r="DD1" s="442"/>
      <c r="DE1" s="442"/>
      <c r="DF1" s="442"/>
      <c r="DG1" s="442"/>
      <c r="DH1" s="442"/>
      <c r="DI1" s="442"/>
      <c r="DJ1" s="442"/>
      <c r="DK1" s="443"/>
      <c r="DL1" s="60" t="s">
        <v>152</v>
      </c>
    </row>
    <row r="2" spans="1:116" s="63" customFormat="1" ht="24" customHeight="1" x14ac:dyDescent="0.15">
      <c r="A2" s="436"/>
      <c r="B2" s="436"/>
      <c r="C2" s="436"/>
      <c r="D2" s="436"/>
      <c r="E2" s="435" t="s">
        <v>153</v>
      </c>
      <c r="F2" s="435" t="s">
        <v>154</v>
      </c>
      <c r="G2" s="435" t="s">
        <v>155</v>
      </c>
      <c r="H2" s="435" t="s">
        <v>156</v>
      </c>
      <c r="I2" s="435" t="s">
        <v>157</v>
      </c>
      <c r="J2" s="435"/>
      <c r="K2" s="435"/>
      <c r="L2" s="435" t="s">
        <v>158</v>
      </c>
      <c r="M2" s="444" t="s">
        <v>159</v>
      </c>
      <c r="N2" s="435" t="s">
        <v>160</v>
      </c>
      <c r="O2" s="435" t="s">
        <v>161</v>
      </c>
      <c r="P2" s="435" t="s">
        <v>162</v>
      </c>
      <c r="Q2" s="435" t="s">
        <v>163</v>
      </c>
      <c r="R2" s="435" t="s">
        <v>164</v>
      </c>
      <c r="S2" s="435" t="s">
        <v>165</v>
      </c>
      <c r="T2" s="435"/>
      <c r="U2" s="435" t="s">
        <v>139</v>
      </c>
      <c r="V2" s="435" t="s">
        <v>166</v>
      </c>
      <c r="W2" s="435" t="s">
        <v>167</v>
      </c>
      <c r="X2" s="435" t="s">
        <v>168</v>
      </c>
      <c r="Y2" s="435"/>
      <c r="Z2" s="435"/>
      <c r="AA2" s="435"/>
      <c r="AB2" s="435"/>
      <c r="AC2" s="435"/>
      <c r="AD2" s="435"/>
      <c r="AE2" s="435" t="s">
        <v>169</v>
      </c>
      <c r="AF2" s="435" t="s">
        <v>170</v>
      </c>
      <c r="AG2" s="435" t="s">
        <v>171</v>
      </c>
      <c r="AH2" s="435"/>
      <c r="AI2" s="435"/>
      <c r="AJ2" s="435"/>
      <c r="AK2" s="435" t="s">
        <v>172</v>
      </c>
      <c r="AL2" s="435" t="s">
        <v>173</v>
      </c>
      <c r="AM2" s="435"/>
      <c r="AN2" s="435"/>
      <c r="AO2" s="435" t="s">
        <v>174</v>
      </c>
      <c r="AP2" s="435"/>
      <c r="AQ2" s="435"/>
      <c r="AR2" s="435" t="s">
        <v>175</v>
      </c>
      <c r="AS2" s="435" t="s">
        <v>176</v>
      </c>
      <c r="AT2" s="435" t="s">
        <v>177</v>
      </c>
      <c r="AU2" s="435" t="s">
        <v>178</v>
      </c>
      <c r="AV2" s="435" t="s">
        <v>179</v>
      </c>
      <c r="AW2" s="435"/>
      <c r="AX2" s="435"/>
      <c r="AY2" s="435"/>
      <c r="AZ2" s="435"/>
      <c r="BA2" s="435"/>
      <c r="BB2" s="435" t="s">
        <v>180</v>
      </c>
      <c r="BC2" s="435"/>
      <c r="BD2" s="62"/>
      <c r="BE2" s="453"/>
      <c r="BF2" s="454"/>
      <c r="BG2" s="454"/>
      <c r="BH2" s="454"/>
      <c r="BI2" s="454"/>
      <c r="BJ2" s="454"/>
      <c r="BK2" s="454"/>
      <c r="BL2" s="454"/>
      <c r="BM2" s="454"/>
      <c r="BN2" s="454"/>
      <c r="BO2" s="454"/>
      <c r="BP2" s="454"/>
      <c r="BQ2" s="454"/>
      <c r="BR2" s="454"/>
      <c r="BS2" s="454"/>
      <c r="BT2" s="454"/>
      <c r="BU2" s="454"/>
      <c r="BV2" s="455"/>
      <c r="BW2" s="445"/>
      <c r="BX2" s="446"/>
      <c r="BY2" s="446"/>
      <c r="BZ2" s="446"/>
      <c r="CA2" s="446"/>
      <c r="CB2" s="446"/>
      <c r="CC2" s="446"/>
      <c r="CD2" s="446"/>
      <c r="CE2" s="62"/>
      <c r="CF2" s="448" t="s">
        <v>181</v>
      </c>
      <c r="CG2" s="448" t="s">
        <v>182</v>
      </c>
      <c r="CH2" s="448" t="s">
        <v>183</v>
      </c>
      <c r="CI2" s="449" t="s">
        <v>184</v>
      </c>
      <c r="CJ2" s="449" t="s">
        <v>185</v>
      </c>
      <c r="CK2" s="456" t="s">
        <v>186</v>
      </c>
      <c r="CL2" s="435" t="s">
        <v>187</v>
      </c>
      <c r="CM2" s="435" t="s">
        <v>188</v>
      </c>
      <c r="CN2" s="435" t="s">
        <v>189</v>
      </c>
      <c r="CO2" s="435" t="s">
        <v>190</v>
      </c>
      <c r="CP2" s="435" t="s">
        <v>191</v>
      </c>
      <c r="CQ2" s="435" t="s">
        <v>192</v>
      </c>
      <c r="CR2" s="435" t="s">
        <v>193</v>
      </c>
      <c r="CS2" s="435" t="s">
        <v>194</v>
      </c>
      <c r="CT2" s="459" t="s">
        <v>195</v>
      </c>
      <c r="CU2" s="460" t="s">
        <v>196</v>
      </c>
      <c r="CV2" s="460" t="s">
        <v>197</v>
      </c>
      <c r="CW2" s="468" t="s">
        <v>198</v>
      </c>
      <c r="CX2" s="460" t="s">
        <v>199</v>
      </c>
      <c r="CY2" s="460" t="s">
        <v>200</v>
      </c>
      <c r="CZ2" s="439"/>
      <c r="DA2" s="466" t="s">
        <v>201</v>
      </c>
      <c r="DB2" s="457" t="s">
        <v>202</v>
      </c>
      <c r="DC2" s="466" t="s">
        <v>203</v>
      </c>
      <c r="DD2" s="466" t="s">
        <v>204</v>
      </c>
      <c r="DE2" s="457" t="s">
        <v>205</v>
      </c>
      <c r="DF2" s="466" t="s">
        <v>206</v>
      </c>
      <c r="DG2" s="457" t="s">
        <v>207</v>
      </c>
      <c r="DH2" s="457" t="s">
        <v>208</v>
      </c>
      <c r="DI2" s="461" t="s">
        <v>209</v>
      </c>
      <c r="DJ2" s="457" t="s">
        <v>210</v>
      </c>
      <c r="DK2" s="462" t="s">
        <v>211</v>
      </c>
      <c r="DL2" s="464" t="s">
        <v>212</v>
      </c>
    </row>
    <row r="3" spans="1:116" s="63" customFormat="1" ht="51.75" x14ac:dyDescent="0.15">
      <c r="A3" s="436"/>
      <c r="B3" s="436"/>
      <c r="C3" s="436"/>
      <c r="D3" s="436"/>
      <c r="E3" s="435"/>
      <c r="F3" s="435"/>
      <c r="G3" s="435"/>
      <c r="H3" s="435"/>
      <c r="I3" s="64" t="s">
        <v>213</v>
      </c>
      <c r="J3" s="64" t="s">
        <v>214</v>
      </c>
      <c r="K3" s="64" t="s">
        <v>215</v>
      </c>
      <c r="L3" s="435"/>
      <c r="M3" s="444"/>
      <c r="N3" s="435"/>
      <c r="O3" s="435"/>
      <c r="P3" s="435"/>
      <c r="Q3" s="435"/>
      <c r="R3" s="435"/>
      <c r="S3" s="435"/>
      <c r="T3" s="435"/>
      <c r="U3" s="435"/>
      <c r="V3" s="435"/>
      <c r="W3" s="435"/>
      <c r="X3" s="64" t="s">
        <v>213</v>
      </c>
      <c r="Y3" s="64" t="s">
        <v>214</v>
      </c>
      <c r="Z3" s="64" t="s">
        <v>215</v>
      </c>
      <c r="AA3" s="64" t="s">
        <v>216</v>
      </c>
      <c r="AB3" s="64" t="s">
        <v>213</v>
      </c>
      <c r="AC3" s="64" t="s">
        <v>214</v>
      </c>
      <c r="AD3" s="64" t="s">
        <v>215</v>
      </c>
      <c r="AE3" s="435"/>
      <c r="AF3" s="435"/>
      <c r="AG3" s="64" t="s">
        <v>213</v>
      </c>
      <c r="AH3" s="64" t="s">
        <v>214</v>
      </c>
      <c r="AI3" s="435" t="s">
        <v>217</v>
      </c>
      <c r="AJ3" s="435"/>
      <c r="AK3" s="435"/>
      <c r="AL3" s="64" t="s">
        <v>213</v>
      </c>
      <c r="AM3" s="64" t="s">
        <v>214</v>
      </c>
      <c r="AN3" s="64" t="s">
        <v>215</v>
      </c>
      <c r="AO3" s="64" t="s">
        <v>213</v>
      </c>
      <c r="AP3" s="64" t="s">
        <v>214</v>
      </c>
      <c r="AQ3" s="64" t="s">
        <v>215</v>
      </c>
      <c r="AR3" s="435"/>
      <c r="AS3" s="435"/>
      <c r="AT3" s="435"/>
      <c r="AU3" s="435"/>
      <c r="AV3" s="64" t="s">
        <v>218</v>
      </c>
      <c r="AW3" s="64" t="s">
        <v>219</v>
      </c>
      <c r="AX3" s="64" t="s">
        <v>220</v>
      </c>
      <c r="AY3" s="64" t="s">
        <v>216</v>
      </c>
      <c r="AZ3" s="64" t="s">
        <v>219</v>
      </c>
      <c r="BA3" s="64" t="s">
        <v>214</v>
      </c>
      <c r="BB3" s="64" t="s">
        <v>221</v>
      </c>
      <c r="BC3" s="64" t="s">
        <v>222</v>
      </c>
      <c r="BD3" s="62"/>
      <c r="BE3" s="65" t="s">
        <v>153</v>
      </c>
      <c r="BF3" s="65" t="s">
        <v>223</v>
      </c>
      <c r="BG3" s="65" t="s">
        <v>213</v>
      </c>
      <c r="BH3" s="65" t="s">
        <v>214</v>
      </c>
      <c r="BI3" s="65" t="s">
        <v>215</v>
      </c>
      <c r="BJ3" s="65" t="s">
        <v>159</v>
      </c>
      <c r="BK3" s="65" t="s">
        <v>224</v>
      </c>
      <c r="BL3" s="65" t="s">
        <v>225</v>
      </c>
      <c r="BM3" s="65" t="s">
        <v>226</v>
      </c>
      <c r="BN3" s="65" t="s">
        <v>227</v>
      </c>
      <c r="BO3" s="66" t="s">
        <v>228</v>
      </c>
      <c r="BP3" s="65" t="s">
        <v>229</v>
      </c>
      <c r="BQ3" s="65" t="s">
        <v>230</v>
      </c>
      <c r="BR3" s="67" t="s">
        <v>231</v>
      </c>
      <c r="BS3" s="65" t="s">
        <v>232</v>
      </c>
      <c r="BT3" s="65" t="s">
        <v>233</v>
      </c>
      <c r="BU3" s="65" t="s">
        <v>234</v>
      </c>
      <c r="BV3" s="65" t="s">
        <v>235</v>
      </c>
      <c r="BW3" s="65" t="s">
        <v>236</v>
      </c>
      <c r="BX3" s="65" t="s">
        <v>237</v>
      </c>
      <c r="BY3" s="65" t="s">
        <v>153</v>
      </c>
      <c r="BZ3" s="65" t="s">
        <v>157</v>
      </c>
      <c r="CA3" s="65" t="s">
        <v>155</v>
      </c>
      <c r="CB3" s="65" t="s">
        <v>238</v>
      </c>
      <c r="CC3" s="65" t="s">
        <v>239</v>
      </c>
      <c r="CD3" s="65" t="s">
        <v>240</v>
      </c>
      <c r="CE3" s="62"/>
      <c r="CF3" s="448"/>
      <c r="CG3" s="448"/>
      <c r="CH3" s="448"/>
      <c r="CI3" s="448"/>
      <c r="CJ3" s="448"/>
      <c r="CK3" s="456"/>
      <c r="CL3" s="435"/>
      <c r="CM3" s="435"/>
      <c r="CN3" s="435"/>
      <c r="CO3" s="435"/>
      <c r="CP3" s="435"/>
      <c r="CQ3" s="435"/>
      <c r="CR3" s="435"/>
      <c r="CS3" s="435"/>
      <c r="CT3" s="459"/>
      <c r="CU3" s="460"/>
      <c r="CV3" s="460"/>
      <c r="CW3" s="469"/>
      <c r="CX3" s="460"/>
      <c r="CY3" s="460"/>
      <c r="CZ3" s="439"/>
      <c r="DA3" s="467"/>
      <c r="DB3" s="458"/>
      <c r="DC3" s="467"/>
      <c r="DD3" s="467"/>
      <c r="DE3" s="458"/>
      <c r="DF3" s="467"/>
      <c r="DG3" s="458"/>
      <c r="DH3" s="458"/>
      <c r="DI3" s="458"/>
      <c r="DJ3" s="458"/>
      <c r="DK3" s="463"/>
      <c r="DL3" s="465"/>
    </row>
    <row r="4" spans="1:116" s="76" customFormat="1" ht="51.75" customHeight="1" x14ac:dyDescent="0.15">
      <c r="A4" s="68"/>
      <c r="B4" s="68" t="s">
        <v>241</v>
      </c>
      <c r="C4" s="68" t="s">
        <v>242</v>
      </c>
      <c r="D4" s="68">
        <v>1</v>
      </c>
      <c r="E4" s="68">
        <f>願書１!G13</f>
        <v>0</v>
      </c>
      <c r="F4" s="68"/>
      <c r="G4" s="68">
        <f>願書１!G16</f>
        <v>0</v>
      </c>
      <c r="H4" s="68" t="b">
        <f>IF(G4="ベトナム","Vietnamese",IF(G4="ネパール","Nepalese"))</f>
        <v>0</v>
      </c>
      <c r="I4" s="68">
        <f>願書１!G14</f>
        <v>0</v>
      </c>
      <c r="J4" s="68">
        <f>願書１!L14</f>
        <v>0</v>
      </c>
      <c r="K4" s="68">
        <f>願書１!P14</f>
        <v>0</v>
      </c>
      <c r="L4" s="68" t="str">
        <f>IF(願書１!Z14="■","男","女")</f>
        <v>女</v>
      </c>
      <c r="M4" s="69"/>
      <c r="N4" s="68" t="e">
        <f>履歴書 '[1]1'!Y9</f>
        <v>#NAME?</v>
      </c>
      <c r="O4" s="68" t="str">
        <f>IF(願書１!G15="■","無","有")</f>
        <v>有</v>
      </c>
      <c r="P4" s="68">
        <f>願書１!Z16</f>
        <v>0</v>
      </c>
      <c r="Q4" s="68">
        <f>願書１!G17</f>
        <v>0</v>
      </c>
      <c r="R4" s="96">
        <f>願書１!Z18</f>
        <v>0</v>
      </c>
      <c r="S4" s="68" t="s">
        <v>244</v>
      </c>
      <c r="T4" s="68" t="s">
        <v>245</v>
      </c>
      <c r="U4" s="68" t="str">
        <f>C4</f>
        <v>21-04001</v>
      </c>
      <c r="V4" s="68" t="s">
        <v>246</v>
      </c>
      <c r="W4" s="68"/>
      <c r="X4" s="68"/>
      <c r="Y4" s="68"/>
      <c r="Z4" s="68"/>
      <c r="AA4" s="68"/>
      <c r="AB4" s="68"/>
      <c r="AC4" s="68"/>
      <c r="AD4" s="68"/>
      <c r="AE4" s="68">
        <v>12</v>
      </c>
      <c r="AF4" s="68" t="e">
        <f>履歴書 '[1]1'!C22</f>
        <v>#NAME?</v>
      </c>
      <c r="AG4" s="68" t="e">
        <f>履歴書 '[1]1'!AA22</f>
        <v>#NAME?</v>
      </c>
      <c r="AH4" s="68" t="e">
        <f>履歴書 '[1]1'!AI22</f>
        <v>#NAME?</v>
      </c>
      <c r="AI4" s="68"/>
      <c r="AJ4" s="68" t="s">
        <v>247</v>
      </c>
      <c r="AK4" s="68"/>
      <c r="AL4" s="68"/>
      <c r="AM4" s="68"/>
      <c r="AN4" s="68"/>
      <c r="AO4" s="68">
        <v>2021</v>
      </c>
      <c r="AP4" s="68">
        <v>4</v>
      </c>
      <c r="AQ4" s="68">
        <v>1</v>
      </c>
      <c r="AR4" s="68" t="s">
        <v>248</v>
      </c>
      <c r="AS4" s="68" t="s">
        <v>249</v>
      </c>
      <c r="AT4" s="68" t="s">
        <v>250</v>
      </c>
      <c r="AU4" s="68">
        <f>'入力 要らない　（KHONG CAN NHAP FILE N）'!P19</f>
        <v>0</v>
      </c>
      <c r="AV4" s="68">
        <f>履歴書2!C15</f>
        <v>0</v>
      </c>
      <c r="AW4" s="68">
        <f>履歴書2!U15</f>
        <v>0</v>
      </c>
      <c r="AX4" s="68">
        <f>履歴書2!Y15</f>
        <v>0</v>
      </c>
      <c r="AY4" s="68"/>
      <c r="AZ4" s="68">
        <f>履歴書2!AC15</f>
        <v>0</v>
      </c>
      <c r="BA4" s="68">
        <f>'入力 要らない　（KHONG CAN NHAP FILE N）'!AG15</f>
        <v>0</v>
      </c>
      <c r="BB4" s="68">
        <f>履歴書2!A25</f>
        <v>0</v>
      </c>
      <c r="BC4" s="68" t="str">
        <f>履歴書2!A25&amp;" "&amp;履歴書2!Y25&amp;"点"</f>
        <v xml:space="preserve"> 点</v>
      </c>
      <c r="BD4" s="68"/>
      <c r="BE4" s="68">
        <f>願書１!A24</f>
        <v>0</v>
      </c>
      <c r="BF4" s="68">
        <f>願書１!AB24</f>
        <v>0</v>
      </c>
      <c r="BG4" s="68"/>
      <c r="BH4" s="68"/>
      <c r="BI4" s="68"/>
      <c r="BJ4" s="68"/>
      <c r="BK4" s="68">
        <f>願書１!Q24</f>
        <v>0</v>
      </c>
      <c r="BL4" s="68">
        <f>願書１!H25</f>
        <v>0</v>
      </c>
      <c r="BM4" s="68">
        <f>願書１!J26</f>
        <v>0</v>
      </c>
      <c r="BN4" s="96">
        <f>願書１!M27</f>
        <v>0</v>
      </c>
      <c r="BO4" s="68">
        <f>願書１!L28</f>
        <v>0</v>
      </c>
      <c r="BP4" s="68">
        <f>願書１!J29</f>
        <v>0</v>
      </c>
      <c r="BQ4" s="96">
        <f>願書１!AB28</f>
        <v>0</v>
      </c>
      <c r="BR4" s="70"/>
      <c r="BS4" s="70"/>
      <c r="BT4" s="70" t="b">
        <f>IF(BS4="VND",BR4/215/10000,IF(BS4="NPR",BR4/0.9/10000,IF(BS4="PHP",BR4*2.2/10000)))</f>
        <v>0</v>
      </c>
      <c r="BU4" s="68" t="b">
        <f>IF(BS4="VND",215,IF(BS4="NPR",0.9,IF(BS4="PHP",2.2)))</f>
        <v>0</v>
      </c>
      <c r="BV4" s="98">
        <f>経費支弁書!AA36</f>
        <v>0</v>
      </c>
      <c r="BW4" s="68" t="s">
        <v>243</v>
      </c>
      <c r="BX4" s="68"/>
      <c r="BY4" s="68"/>
      <c r="BZ4" s="68"/>
      <c r="CA4" s="68"/>
      <c r="CB4" s="68"/>
      <c r="CC4" s="68"/>
      <c r="CD4" s="68"/>
      <c r="CE4" s="68"/>
      <c r="CF4" s="68" t="e">
        <f>履歴書 '[1]1'!C18</f>
        <v>#NAME?</v>
      </c>
      <c r="CG4" s="68"/>
      <c r="CH4" s="68"/>
      <c r="CI4" s="71"/>
      <c r="CJ4" s="71"/>
      <c r="CK4" s="68"/>
      <c r="CL4" s="68"/>
      <c r="CM4" s="68"/>
      <c r="CN4" s="68"/>
      <c r="CO4" s="68"/>
      <c r="CP4" s="68"/>
      <c r="CQ4" s="68"/>
      <c r="CR4" s="68"/>
      <c r="CS4" s="68"/>
      <c r="CT4" s="70">
        <f>BR4</f>
        <v>0</v>
      </c>
      <c r="CU4" s="68">
        <f>BE4</f>
        <v>0</v>
      </c>
      <c r="CV4" s="70"/>
      <c r="CW4" s="70">
        <f>BS4</f>
        <v>0</v>
      </c>
      <c r="CX4" s="68"/>
      <c r="CY4" s="68"/>
      <c r="CZ4" s="439"/>
      <c r="DA4" s="72">
        <v>44146</v>
      </c>
      <c r="DB4" s="68" t="s">
        <v>251</v>
      </c>
      <c r="DC4" s="72">
        <v>44147</v>
      </c>
      <c r="DD4" s="72">
        <v>44155</v>
      </c>
      <c r="DE4" s="73"/>
      <c r="DF4" s="72">
        <v>44155</v>
      </c>
      <c r="DG4" s="68"/>
      <c r="DH4" s="68"/>
      <c r="DI4" s="68"/>
      <c r="DJ4" s="68" t="s">
        <v>252</v>
      </c>
      <c r="DK4" s="74" t="str">
        <f>IF(G4="ベトナム","阿倍野日本語学院 - VAN THI MY NU","阿倍野日本語学院 - RINOJ MAHARJAN")</f>
        <v>阿倍野日本語学院 - RINOJ MAHARJAN</v>
      </c>
      <c r="DL4" s="75" t="str">
        <f>IF(G4="ベトナム","VAN THI MY NU","RINOJ MAHARJAN")</f>
        <v>RINOJ MAHARJAN</v>
      </c>
    </row>
    <row r="5" spans="1:116" ht="51.75" customHeight="1" x14ac:dyDescent="0.15">
      <c r="A5" s="77"/>
      <c r="B5" s="78" t="s">
        <v>253</v>
      </c>
      <c r="C5" s="78" t="s">
        <v>254</v>
      </c>
      <c r="D5" s="77">
        <v>2</v>
      </c>
      <c r="E5" s="77"/>
      <c r="F5" s="77"/>
      <c r="G5" s="77"/>
      <c r="H5" s="77"/>
      <c r="I5" s="77"/>
      <c r="J5" s="77"/>
      <c r="K5" s="77"/>
      <c r="L5" s="77"/>
      <c r="M5" s="79"/>
      <c r="N5" s="77"/>
      <c r="O5" s="77"/>
      <c r="P5" s="77"/>
      <c r="Q5" s="77"/>
      <c r="R5" s="77"/>
      <c r="S5" s="78" t="s">
        <v>244</v>
      </c>
      <c r="T5" s="78" t="s">
        <v>245</v>
      </c>
      <c r="U5" s="78" t="str">
        <f t="shared" ref="U5:U23" si="0">C5</f>
        <v>21-04002</v>
      </c>
      <c r="V5" s="78" t="s">
        <v>246</v>
      </c>
      <c r="W5" s="77"/>
      <c r="X5" s="77"/>
      <c r="Y5" s="77"/>
      <c r="Z5" s="77"/>
      <c r="AA5" s="77"/>
      <c r="AB5" s="77"/>
      <c r="AC5" s="77"/>
      <c r="AD5" s="77"/>
      <c r="AE5" s="77"/>
      <c r="AF5" s="77"/>
      <c r="AG5" s="77"/>
      <c r="AH5" s="77"/>
      <c r="AI5" s="77"/>
      <c r="AJ5" s="77" t="s">
        <v>255</v>
      </c>
      <c r="AK5" s="77"/>
      <c r="AL5" s="77"/>
      <c r="AM5" s="77"/>
      <c r="AN5" s="77"/>
      <c r="AO5" s="77">
        <v>2021</v>
      </c>
      <c r="AP5" s="78">
        <v>4</v>
      </c>
      <c r="AQ5" s="78">
        <v>1</v>
      </c>
      <c r="AR5" s="78" t="s">
        <v>248</v>
      </c>
      <c r="AS5" s="78" t="s">
        <v>249</v>
      </c>
      <c r="AT5" s="78" t="s">
        <v>250</v>
      </c>
      <c r="AU5" s="77"/>
      <c r="AV5" s="77"/>
      <c r="AW5" s="77"/>
      <c r="AX5" s="77"/>
      <c r="AY5" s="77"/>
      <c r="AZ5" s="77"/>
      <c r="BA5" s="77"/>
      <c r="BB5" s="80"/>
      <c r="BC5" s="80"/>
      <c r="BD5" s="81"/>
      <c r="BE5" s="77"/>
      <c r="BF5" s="77"/>
      <c r="BG5" s="77"/>
      <c r="BH5" s="77"/>
      <c r="BI5" s="77"/>
      <c r="BJ5" s="77"/>
      <c r="BK5" s="77"/>
      <c r="BL5" s="77"/>
      <c r="BM5" s="81"/>
      <c r="BN5" s="97"/>
      <c r="BO5" s="78"/>
      <c r="BP5" s="78"/>
      <c r="BQ5" s="97"/>
      <c r="BR5" s="82"/>
      <c r="BS5" s="82"/>
      <c r="BT5" s="78"/>
      <c r="BU5" s="81"/>
      <c r="BV5" s="78"/>
      <c r="BW5" s="81"/>
      <c r="BX5" s="81"/>
      <c r="BY5" s="81"/>
      <c r="BZ5" s="81"/>
      <c r="CA5" s="81"/>
      <c r="CB5" s="81"/>
      <c r="CC5" s="81"/>
      <c r="CD5" s="81"/>
      <c r="CE5" s="81"/>
      <c r="CF5" s="78"/>
      <c r="CG5" s="78"/>
      <c r="CH5" s="81"/>
      <c r="CI5" s="83"/>
      <c r="CJ5" s="83"/>
      <c r="CK5" s="81"/>
      <c r="CL5" s="81"/>
      <c r="CM5" s="81"/>
      <c r="CN5" s="81"/>
      <c r="CO5" s="81"/>
      <c r="CP5" s="81"/>
      <c r="CQ5" s="81"/>
      <c r="CR5" s="78"/>
      <c r="CS5" s="78"/>
      <c r="CT5" s="78"/>
      <c r="CU5" s="78"/>
      <c r="CV5" s="81"/>
      <c r="CW5" s="81"/>
      <c r="CX5" s="81"/>
      <c r="CY5" s="81"/>
      <c r="CZ5" s="439"/>
      <c r="DA5" s="84"/>
      <c r="DB5" s="85"/>
      <c r="DC5" s="84"/>
      <c r="DD5" s="84"/>
      <c r="DE5" s="77"/>
      <c r="DF5" s="84"/>
      <c r="DG5" s="77"/>
      <c r="DH5" s="77"/>
      <c r="DI5" s="77"/>
      <c r="DJ5" s="78"/>
      <c r="DK5" s="86"/>
      <c r="DL5" s="87"/>
    </row>
    <row r="6" spans="1:116" ht="51.75" customHeight="1" x14ac:dyDescent="0.15">
      <c r="A6" s="77"/>
      <c r="B6" s="78" t="s">
        <v>253</v>
      </c>
      <c r="C6" s="78" t="s">
        <v>256</v>
      </c>
      <c r="D6" s="77">
        <v>3</v>
      </c>
      <c r="E6" s="77"/>
      <c r="F6" s="77"/>
      <c r="G6" s="77"/>
      <c r="H6" s="77"/>
      <c r="I6" s="77"/>
      <c r="J6" s="77"/>
      <c r="K6" s="77"/>
      <c r="L6" s="77"/>
      <c r="M6" s="79"/>
      <c r="N6" s="77"/>
      <c r="O6" s="77"/>
      <c r="P6" s="77"/>
      <c r="Q6" s="77"/>
      <c r="R6" s="77"/>
      <c r="S6" s="78" t="s">
        <v>244</v>
      </c>
      <c r="T6" s="78" t="s">
        <v>245</v>
      </c>
      <c r="U6" s="78" t="str">
        <f t="shared" si="0"/>
        <v>21-04003</v>
      </c>
      <c r="V6" s="78" t="s">
        <v>246</v>
      </c>
      <c r="W6" s="77"/>
      <c r="X6" s="77"/>
      <c r="Y6" s="77"/>
      <c r="Z6" s="77"/>
      <c r="AA6" s="77"/>
      <c r="AB6" s="77"/>
      <c r="AC6" s="77"/>
      <c r="AD6" s="77"/>
      <c r="AE6" s="77"/>
      <c r="AF6" s="77"/>
      <c r="AG6" s="77"/>
      <c r="AH6" s="77"/>
      <c r="AI6" s="77"/>
      <c r="AJ6" s="77" t="s">
        <v>247</v>
      </c>
      <c r="AK6" s="77"/>
      <c r="AL6" s="77"/>
      <c r="AM6" s="77"/>
      <c r="AN6" s="77"/>
      <c r="AO6" s="77">
        <v>2021</v>
      </c>
      <c r="AP6" s="78">
        <v>4</v>
      </c>
      <c r="AQ6" s="78">
        <v>1</v>
      </c>
      <c r="AR6" s="78" t="s">
        <v>248</v>
      </c>
      <c r="AS6" s="78" t="s">
        <v>249</v>
      </c>
      <c r="AT6" s="78" t="s">
        <v>250</v>
      </c>
      <c r="AU6" s="77"/>
      <c r="AV6" s="77"/>
      <c r="AW6" s="77"/>
      <c r="AX6" s="77"/>
      <c r="AY6" s="77"/>
      <c r="AZ6" s="77"/>
      <c r="BA6" s="77"/>
      <c r="BB6" s="80"/>
      <c r="BC6" s="80"/>
      <c r="BD6" s="81"/>
      <c r="BE6" s="77"/>
      <c r="BF6" s="77"/>
      <c r="BG6" s="77"/>
      <c r="BH6" s="77"/>
      <c r="BI6" s="77"/>
      <c r="BJ6" s="77"/>
      <c r="BK6" s="77"/>
      <c r="BL6" s="77"/>
      <c r="BM6" s="81"/>
      <c r="BN6" s="97"/>
      <c r="BO6" s="78"/>
      <c r="BP6" s="78"/>
      <c r="BQ6" s="97"/>
      <c r="BR6" s="82"/>
      <c r="BS6" s="82"/>
      <c r="BT6" s="78"/>
      <c r="BU6" s="81"/>
      <c r="BV6" s="78"/>
      <c r="BW6" s="81"/>
      <c r="BX6" s="81"/>
      <c r="BY6" s="81"/>
      <c r="BZ6" s="81"/>
      <c r="CA6" s="81"/>
      <c r="CB6" s="81"/>
      <c r="CC6" s="81"/>
      <c r="CD6" s="81"/>
      <c r="CE6" s="81"/>
      <c r="CF6" s="78"/>
      <c r="CG6" s="78"/>
      <c r="CH6" s="81"/>
      <c r="CI6" s="83"/>
      <c r="CJ6" s="83"/>
      <c r="CK6" s="81"/>
      <c r="CL6" s="81"/>
      <c r="CM6" s="81"/>
      <c r="CN6" s="81"/>
      <c r="CO6" s="81"/>
      <c r="CP6" s="81"/>
      <c r="CQ6" s="81"/>
      <c r="CR6" s="78"/>
      <c r="CS6" s="78"/>
      <c r="CT6" s="78"/>
      <c r="CU6" s="78"/>
      <c r="CV6" s="81"/>
      <c r="CW6" s="81"/>
      <c r="CX6" s="81"/>
      <c r="CY6" s="81"/>
      <c r="CZ6" s="439"/>
      <c r="DA6" s="84"/>
      <c r="DB6" s="85"/>
      <c r="DC6" s="84"/>
      <c r="DD6" s="84"/>
      <c r="DE6" s="77"/>
      <c r="DF6" s="84"/>
      <c r="DG6" s="77"/>
      <c r="DH6" s="77"/>
      <c r="DI6" s="77"/>
      <c r="DJ6" s="78"/>
      <c r="DK6" s="86"/>
      <c r="DL6" s="87"/>
    </row>
    <row r="7" spans="1:116" ht="51.75" customHeight="1" x14ac:dyDescent="0.15">
      <c r="A7" s="77"/>
      <c r="B7" s="78" t="s">
        <v>253</v>
      </c>
      <c r="C7" s="78" t="s">
        <v>257</v>
      </c>
      <c r="D7" s="77">
        <v>4</v>
      </c>
      <c r="E7" s="77"/>
      <c r="F7" s="77"/>
      <c r="G7" s="77"/>
      <c r="H7" s="77"/>
      <c r="I7" s="77"/>
      <c r="J7" s="77"/>
      <c r="K7" s="77"/>
      <c r="L7" s="77"/>
      <c r="M7" s="79"/>
      <c r="N7" s="77"/>
      <c r="O7" s="77"/>
      <c r="P7" s="77"/>
      <c r="Q7" s="77"/>
      <c r="R7" s="77"/>
      <c r="S7" s="78" t="s">
        <v>244</v>
      </c>
      <c r="T7" s="78" t="s">
        <v>245</v>
      </c>
      <c r="U7" s="78" t="str">
        <f t="shared" si="0"/>
        <v>21-04004</v>
      </c>
      <c r="V7" s="78" t="s">
        <v>246</v>
      </c>
      <c r="W7" s="77"/>
      <c r="X7" s="77"/>
      <c r="Y7" s="77"/>
      <c r="Z7" s="77"/>
      <c r="AA7" s="77"/>
      <c r="AB7" s="77"/>
      <c r="AC7" s="77"/>
      <c r="AD7" s="77"/>
      <c r="AE7" s="77"/>
      <c r="AF7" s="77"/>
      <c r="AG7" s="77"/>
      <c r="AH7" s="77"/>
      <c r="AI7" s="77"/>
      <c r="AJ7" s="77" t="s">
        <v>247</v>
      </c>
      <c r="AK7" s="77"/>
      <c r="AL7" s="77"/>
      <c r="AM7" s="77"/>
      <c r="AN7" s="77"/>
      <c r="AO7" s="77">
        <v>2021</v>
      </c>
      <c r="AP7" s="78">
        <v>4</v>
      </c>
      <c r="AQ7" s="78">
        <v>1</v>
      </c>
      <c r="AR7" s="78" t="s">
        <v>248</v>
      </c>
      <c r="AS7" s="78" t="s">
        <v>249</v>
      </c>
      <c r="AT7" s="78" t="s">
        <v>250</v>
      </c>
      <c r="AU7" s="77"/>
      <c r="AV7" s="77"/>
      <c r="AW7" s="77"/>
      <c r="AX7" s="77"/>
      <c r="AY7" s="77"/>
      <c r="AZ7" s="77"/>
      <c r="BA7" s="77"/>
      <c r="BB7" s="77"/>
      <c r="BC7" s="77"/>
      <c r="BD7" s="81"/>
      <c r="BE7" s="77"/>
      <c r="BF7" s="77"/>
      <c r="BG7" s="77"/>
      <c r="BH7" s="77"/>
      <c r="BI7" s="77"/>
      <c r="BJ7" s="77"/>
      <c r="BK7" s="77"/>
      <c r="BL7" s="77"/>
      <c r="BM7" s="81"/>
      <c r="BN7" s="97"/>
      <c r="BO7" s="78"/>
      <c r="BP7" s="78"/>
      <c r="BQ7" s="97"/>
      <c r="BR7" s="82"/>
      <c r="BS7" s="82"/>
      <c r="BT7" s="78"/>
      <c r="BU7" s="81"/>
      <c r="BV7" s="78"/>
      <c r="BW7" s="81"/>
      <c r="BX7" s="81"/>
      <c r="BY7" s="81"/>
      <c r="BZ7" s="81"/>
      <c r="CA7" s="81"/>
      <c r="CB7" s="81"/>
      <c r="CC7" s="81"/>
      <c r="CD7" s="81"/>
      <c r="CE7" s="81"/>
      <c r="CF7" s="78"/>
      <c r="CG7" s="78"/>
      <c r="CH7" s="81"/>
      <c r="CI7" s="83"/>
      <c r="CJ7" s="83"/>
      <c r="CK7" s="81"/>
      <c r="CL7" s="81"/>
      <c r="CM7" s="81"/>
      <c r="CN7" s="81"/>
      <c r="CO7" s="81"/>
      <c r="CP7" s="81"/>
      <c r="CQ7" s="81"/>
      <c r="CR7" s="78"/>
      <c r="CS7" s="78"/>
      <c r="CT7" s="78"/>
      <c r="CU7" s="78"/>
      <c r="CV7" s="81"/>
      <c r="CW7" s="81"/>
      <c r="CX7" s="81"/>
      <c r="CY7" s="81"/>
      <c r="CZ7" s="439"/>
      <c r="DA7" s="84"/>
      <c r="DB7" s="85"/>
      <c r="DC7" s="84"/>
      <c r="DD7" s="84"/>
      <c r="DE7" s="77"/>
      <c r="DF7" s="84"/>
      <c r="DG7" s="77"/>
      <c r="DH7" s="77"/>
      <c r="DI7" s="77"/>
      <c r="DJ7" s="78"/>
      <c r="DK7" s="86"/>
      <c r="DL7" s="87"/>
    </row>
    <row r="8" spans="1:116" ht="51.75" customHeight="1" x14ac:dyDescent="0.15">
      <c r="A8" s="77"/>
      <c r="B8" s="78" t="s">
        <v>253</v>
      </c>
      <c r="C8" s="78" t="s">
        <v>258</v>
      </c>
      <c r="D8" s="77">
        <v>5</v>
      </c>
      <c r="E8" s="77"/>
      <c r="F8" s="77"/>
      <c r="G8" s="77"/>
      <c r="H8" s="77"/>
      <c r="I8" s="77"/>
      <c r="J8" s="77"/>
      <c r="K8" s="77"/>
      <c r="L8" s="77"/>
      <c r="M8" s="79"/>
      <c r="N8" s="77"/>
      <c r="O8" s="77"/>
      <c r="P8" s="77"/>
      <c r="Q8" s="77"/>
      <c r="R8" s="77"/>
      <c r="S8" s="78" t="s">
        <v>244</v>
      </c>
      <c r="T8" s="78" t="s">
        <v>245</v>
      </c>
      <c r="U8" s="78" t="str">
        <f t="shared" si="0"/>
        <v>21-04005</v>
      </c>
      <c r="V8" s="78" t="s">
        <v>246</v>
      </c>
      <c r="W8" s="77"/>
      <c r="X8" s="77"/>
      <c r="Y8" s="77"/>
      <c r="Z8" s="77"/>
      <c r="AA8" s="77"/>
      <c r="AB8" s="77"/>
      <c r="AC8" s="77"/>
      <c r="AD8" s="77"/>
      <c r="AE8" s="77"/>
      <c r="AF8" s="77"/>
      <c r="AG8" s="77"/>
      <c r="AH8" s="77"/>
      <c r="AI8" s="77"/>
      <c r="AJ8" s="77" t="s">
        <v>247</v>
      </c>
      <c r="AK8" s="77"/>
      <c r="AL8" s="77"/>
      <c r="AM8" s="77"/>
      <c r="AN8" s="77"/>
      <c r="AO8" s="77">
        <v>2021</v>
      </c>
      <c r="AP8" s="78">
        <v>4</v>
      </c>
      <c r="AQ8" s="78">
        <v>1</v>
      </c>
      <c r="AR8" s="78" t="s">
        <v>248</v>
      </c>
      <c r="AS8" s="78" t="s">
        <v>249</v>
      </c>
      <c r="AT8" s="78" t="s">
        <v>250</v>
      </c>
      <c r="AU8" s="77"/>
      <c r="AV8" s="77"/>
      <c r="AW8" s="77"/>
      <c r="AX8" s="77"/>
      <c r="AY8" s="77"/>
      <c r="AZ8" s="77"/>
      <c r="BA8" s="77"/>
      <c r="BB8" s="77"/>
      <c r="BC8" s="77"/>
      <c r="BD8" s="81"/>
      <c r="BE8" s="77"/>
      <c r="BF8" s="77"/>
      <c r="BG8" s="77"/>
      <c r="BH8" s="77"/>
      <c r="BI8" s="77"/>
      <c r="BJ8" s="77"/>
      <c r="BK8" s="77"/>
      <c r="BL8" s="77"/>
      <c r="BM8" s="81"/>
      <c r="BN8" s="97"/>
      <c r="BO8" s="78"/>
      <c r="BP8" s="78"/>
      <c r="BQ8" s="97"/>
      <c r="BR8" s="82"/>
      <c r="BS8" s="82"/>
      <c r="BT8" s="78"/>
      <c r="BU8" s="81"/>
      <c r="BV8" s="78"/>
      <c r="BW8" s="81"/>
      <c r="BX8" s="81"/>
      <c r="BY8" s="81"/>
      <c r="BZ8" s="81"/>
      <c r="CA8" s="81"/>
      <c r="CB8" s="81"/>
      <c r="CC8" s="81"/>
      <c r="CD8" s="81"/>
      <c r="CE8" s="81"/>
      <c r="CF8" s="78"/>
      <c r="CG8" s="78"/>
      <c r="CH8" s="81"/>
      <c r="CI8" s="83"/>
      <c r="CJ8" s="83"/>
      <c r="CK8" s="81"/>
      <c r="CL8" s="81"/>
      <c r="CM8" s="81"/>
      <c r="CN8" s="81"/>
      <c r="CO8" s="81"/>
      <c r="CP8" s="81"/>
      <c r="CQ8" s="81"/>
      <c r="CR8" s="78"/>
      <c r="CS8" s="78"/>
      <c r="CT8" s="78"/>
      <c r="CU8" s="78"/>
      <c r="CV8" s="81"/>
      <c r="CW8" s="81"/>
      <c r="CX8" s="81"/>
      <c r="CY8" s="81"/>
      <c r="CZ8" s="439"/>
      <c r="DA8" s="84"/>
      <c r="DB8" s="85"/>
      <c r="DC8" s="84"/>
      <c r="DD8" s="84"/>
      <c r="DE8" s="77"/>
      <c r="DF8" s="84"/>
      <c r="DG8" s="77"/>
      <c r="DH8" s="77"/>
      <c r="DI8" s="77"/>
      <c r="DJ8" s="78"/>
      <c r="DK8" s="86"/>
      <c r="DL8" s="87"/>
    </row>
    <row r="9" spans="1:116" ht="51.75" customHeight="1" x14ac:dyDescent="0.15">
      <c r="A9" s="77"/>
      <c r="B9" s="78" t="s">
        <v>253</v>
      </c>
      <c r="C9" s="78" t="s">
        <v>259</v>
      </c>
      <c r="D9" s="77">
        <v>6</v>
      </c>
      <c r="E9" s="77"/>
      <c r="F9" s="77"/>
      <c r="G9" s="77"/>
      <c r="H9" s="77"/>
      <c r="I9" s="77"/>
      <c r="J9" s="77"/>
      <c r="K9" s="77"/>
      <c r="L9" s="77"/>
      <c r="M9" s="79"/>
      <c r="N9" s="77"/>
      <c r="O9" s="77"/>
      <c r="P9" s="77"/>
      <c r="Q9" s="77"/>
      <c r="R9" s="77"/>
      <c r="S9" s="78" t="s">
        <v>244</v>
      </c>
      <c r="T9" s="78" t="s">
        <v>245</v>
      </c>
      <c r="U9" s="78" t="str">
        <f t="shared" si="0"/>
        <v>21-04006</v>
      </c>
      <c r="V9" s="78" t="s">
        <v>246</v>
      </c>
      <c r="W9" s="77"/>
      <c r="X9" s="77"/>
      <c r="Y9" s="77"/>
      <c r="Z9" s="77"/>
      <c r="AA9" s="77"/>
      <c r="AB9" s="77"/>
      <c r="AC9" s="77"/>
      <c r="AD9" s="77"/>
      <c r="AE9" s="77"/>
      <c r="AF9" s="77"/>
      <c r="AG9" s="77"/>
      <c r="AH9" s="77"/>
      <c r="AI9" s="77"/>
      <c r="AJ9" s="77" t="s">
        <v>247</v>
      </c>
      <c r="AK9" s="77"/>
      <c r="AL9" s="77"/>
      <c r="AM9" s="77"/>
      <c r="AN9" s="77"/>
      <c r="AO9" s="77">
        <v>2021</v>
      </c>
      <c r="AP9" s="78">
        <v>4</v>
      </c>
      <c r="AQ9" s="78">
        <v>1</v>
      </c>
      <c r="AR9" s="78" t="s">
        <v>248</v>
      </c>
      <c r="AS9" s="78" t="s">
        <v>249</v>
      </c>
      <c r="AT9" s="78" t="s">
        <v>250</v>
      </c>
      <c r="AU9" s="77"/>
      <c r="AV9" s="77"/>
      <c r="AW9" s="77"/>
      <c r="AX9" s="77"/>
      <c r="AY9" s="77"/>
      <c r="AZ9" s="77"/>
      <c r="BA9" s="77"/>
      <c r="BB9" s="77"/>
      <c r="BC9" s="77"/>
      <c r="BD9" s="81"/>
      <c r="BE9" s="77"/>
      <c r="BF9" s="77"/>
      <c r="BG9" s="77"/>
      <c r="BH9" s="77"/>
      <c r="BI9" s="77"/>
      <c r="BJ9" s="77"/>
      <c r="BK9" s="77"/>
      <c r="BL9" s="77"/>
      <c r="BM9" s="81"/>
      <c r="BN9" s="97"/>
      <c r="BO9" s="78"/>
      <c r="BP9" s="78"/>
      <c r="BQ9" s="97"/>
      <c r="BR9" s="82"/>
      <c r="BS9" s="82"/>
      <c r="BT9" s="78"/>
      <c r="BU9" s="81"/>
      <c r="BV9" s="78"/>
      <c r="BW9" s="81"/>
      <c r="BX9" s="81"/>
      <c r="BY9" s="81"/>
      <c r="BZ9" s="81"/>
      <c r="CA9" s="81"/>
      <c r="CB9" s="81"/>
      <c r="CC9" s="81"/>
      <c r="CD9" s="81"/>
      <c r="CE9" s="81"/>
      <c r="CF9" s="78"/>
      <c r="CG9" s="78"/>
      <c r="CH9" s="81"/>
      <c r="CI9" s="83"/>
      <c r="CJ9" s="83"/>
      <c r="CK9" s="81"/>
      <c r="CL9" s="81"/>
      <c r="CM9" s="81"/>
      <c r="CN9" s="81"/>
      <c r="CO9" s="81"/>
      <c r="CP9" s="81"/>
      <c r="CQ9" s="81"/>
      <c r="CR9" s="78"/>
      <c r="CS9" s="78"/>
      <c r="CT9" s="78"/>
      <c r="CU9" s="78"/>
      <c r="CV9" s="81"/>
      <c r="CW9" s="81"/>
      <c r="CX9" s="81"/>
      <c r="CY9" s="81"/>
      <c r="CZ9" s="439"/>
      <c r="DA9" s="84"/>
      <c r="DB9" s="85"/>
      <c r="DC9" s="84"/>
      <c r="DD9" s="84"/>
      <c r="DE9" s="77"/>
      <c r="DF9" s="84"/>
      <c r="DG9" s="77"/>
      <c r="DH9" s="77"/>
      <c r="DI9" s="77"/>
      <c r="DJ9" s="78"/>
      <c r="DK9" s="86"/>
      <c r="DL9" s="87"/>
    </row>
    <row r="10" spans="1:116" ht="51.75" customHeight="1" x14ac:dyDescent="0.15">
      <c r="A10" s="77"/>
      <c r="B10" s="78" t="s">
        <v>253</v>
      </c>
      <c r="C10" s="78" t="s">
        <v>260</v>
      </c>
      <c r="D10" s="77">
        <v>7</v>
      </c>
      <c r="E10" s="77"/>
      <c r="F10" s="77"/>
      <c r="G10" s="77"/>
      <c r="H10" s="77"/>
      <c r="I10" s="77"/>
      <c r="J10" s="77"/>
      <c r="K10" s="77"/>
      <c r="L10" s="77"/>
      <c r="M10" s="79"/>
      <c r="N10" s="77"/>
      <c r="O10" s="77"/>
      <c r="P10" s="77"/>
      <c r="Q10" s="77"/>
      <c r="R10" s="77"/>
      <c r="S10" s="78" t="s">
        <v>244</v>
      </c>
      <c r="T10" s="78" t="s">
        <v>245</v>
      </c>
      <c r="U10" s="78" t="str">
        <f t="shared" si="0"/>
        <v>21-04007</v>
      </c>
      <c r="V10" s="78" t="s">
        <v>246</v>
      </c>
      <c r="W10" s="77"/>
      <c r="X10" s="77"/>
      <c r="Y10" s="77"/>
      <c r="Z10" s="77"/>
      <c r="AA10" s="77"/>
      <c r="AB10" s="77"/>
      <c r="AC10" s="77"/>
      <c r="AD10" s="77"/>
      <c r="AE10" s="77"/>
      <c r="AF10" s="77"/>
      <c r="AG10" s="77"/>
      <c r="AH10" s="77"/>
      <c r="AI10" s="77"/>
      <c r="AJ10" s="77" t="s">
        <v>247</v>
      </c>
      <c r="AK10" s="77"/>
      <c r="AL10" s="77"/>
      <c r="AM10" s="77"/>
      <c r="AN10" s="77"/>
      <c r="AO10" s="77">
        <v>2021</v>
      </c>
      <c r="AP10" s="78">
        <v>4</v>
      </c>
      <c r="AQ10" s="78">
        <v>1</v>
      </c>
      <c r="AR10" s="78" t="s">
        <v>248</v>
      </c>
      <c r="AS10" s="78" t="s">
        <v>249</v>
      </c>
      <c r="AT10" s="78" t="s">
        <v>250</v>
      </c>
      <c r="AU10" s="77"/>
      <c r="AV10" s="77"/>
      <c r="AW10" s="77"/>
      <c r="AX10" s="77"/>
      <c r="AY10" s="77"/>
      <c r="AZ10" s="77"/>
      <c r="BA10" s="77"/>
      <c r="BB10" s="77"/>
      <c r="BC10" s="77"/>
      <c r="BD10" s="81"/>
      <c r="BE10" s="77"/>
      <c r="BF10" s="77"/>
      <c r="BG10" s="77"/>
      <c r="BH10" s="77"/>
      <c r="BI10" s="77"/>
      <c r="BJ10" s="77"/>
      <c r="BK10" s="77"/>
      <c r="BL10" s="77"/>
      <c r="BM10" s="81"/>
      <c r="BN10" s="97"/>
      <c r="BO10" s="78"/>
      <c r="BP10" s="78"/>
      <c r="BQ10" s="97"/>
      <c r="BR10" s="82"/>
      <c r="BS10" s="82"/>
      <c r="BT10" s="78"/>
      <c r="BU10" s="81"/>
      <c r="BV10" s="78"/>
      <c r="BW10" s="81"/>
      <c r="BX10" s="81"/>
      <c r="BY10" s="81"/>
      <c r="BZ10" s="81"/>
      <c r="CA10" s="81"/>
      <c r="CB10" s="81"/>
      <c r="CC10" s="81"/>
      <c r="CD10" s="81"/>
      <c r="CE10" s="81"/>
      <c r="CF10" s="78"/>
      <c r="CG10" s="78"/>
      <c r="CH10" s="81"/>
      <c r="CI10" s="83"/>
      <c r="CJ10" s="83"/>
      <c r="CK10" s="81"/>
      <c r="CL10" s="81"/>
      <c r="CM10" s="81"/>
      <c r="CN10" s="81"/>
      <c r="CO10" s="81"/>
      <c r="CP10" s="81"/>
      <c r="CQ10" s="81"/>
      <c r="CR10" s="78"/>
      <c r="CS10" s="78"/>
      <c r="CT10" s="78"/>
      <c r="CU10" s="78"/>
      <c r="CV10" s="81"/>
      <c r="CW10" s="81"/>
      <c r="CX10" s="81"/>
      <c r="CY10" s="81"/>
      <c r="CZ10" s="439"/>
      <c r="DA10" s="84"/>
      <c r="DB10" s="85"/>
      <c r="DC10" s="84"/>
      <c r="DD10" s="84"/>
      <c r="DE10" s="77"/>
      <c r="DF10" s="84"/>
      <c r="DG10" s="77"/>
      <c r="DH10" s="77"/>
      <c r="DI10" s="77"/>
      <c r="DJ10" s="78"/>
      <c r="DK10" s="86"/>
      <c r="DL10" s="87"/>
    </row>
    <row r="11" spans="1:116" ht="51.75" customHeight="1" x14ac:dyDescent="0.15">
      <c r="A11" s="77"/>
      <c r="B11" s="78" t="s">
        <v>253</v>
      </c>
      <c r="C11" s="78" t="s">
        <v>261</v>
      </c>
      <c r="D11" s="77">
        <v>8</v>
      </c>
      <c r="E11" s="77"/>
      <c r="F11" s="77"/>
      <c r="G11" s="77"/>
      <c r="H11" s="77"/>
      <c r="I11" s="77"/>
      <c r="J11" s="77"/>
      <c r="K11" s="77"/>
      <c r="L11" s="77"/>
      <c r="M11" s="79"/>
      <c r="N11" s="77"/>
      <c r="O11" s="77"/>
      <c r="P11" s="77"/>
      <c r="Q11" s="77"/>
      <c r="R11" s="77"/>
      <c r="S11" s="78" t="s">
        <v>244</v>
      </c>
      <c r="T11" s="78" t="s">
        <v>245</v>
      </c>
      <c r="U11" s="78" t="str">
        <f t="shared" si="0"/>
        <v>21-04008</v>
      </c>
      <c r="V11" s="78" t="s">
        <v>246</v>
      </c>
      <c r="W11" s="77"/>
      <c r="X11" s="77"/>
      <c r="Y11" s="77"/>
      <c r="Z11" s="77"/>
      <c r="AA11" s="77"/>
      <c r="AB11" s="77"/>
      <c r="AC11" s="77"/>
      <c r="AD11" s="77"/>
      <c r="AE11" s="77"/>
      <c r="AF11" s="77"/>
      <c r="AG11" s="77"/>
      <c r="AH11" s="77"/>
      <c r="AI11" s="77"/>
      <c r="AJ11" s="77" t="s">
        <v>247</v>
      </c>
      <c r="AK11" s="77"/>
      <c r="AL11" s="77"/>
      <c r="AM11" s="77"/>
      <c r="AN11" s="77"/>
      <c r="AO11" s="77">
        <v>2021</v>
      </c>
      <c r="AP11" s="78">
        <v>4</v>
      </c>
      <c r="AQ11" s="78">
        <v>1</v>
      </c>
      <c r="AR11" s="78" t="s">
        <v>248</v>
      </c>
      <c r="AS11" s="78" t="s">
        <v>249</v>
      </c>
      <c r="AT11" s="78" t="s">
        <v>250</v>
      </c>
      <c r="AU11" s="77"/>
      <c r="AV11" s="77"/>
      <c r="AW11" s="77"/>
      <c r="AX11" s="77"/>
      <c r="AY11" s="77"/>
      <c r="AZ11" s="77"/>
      <c r="BA11" s="77"/>
      <c r="BB11" s="77"/>
      <c r="BC11" s="77"/>
      <c r="BD11" s="81"/>
      <c r="BE11" s="77"/>
      <c r="BF11" s="77"/>
      <c r="BG11" s="77"/>
      <c r="BH11" s="77"/>
      <c r="BI11" s="77"/>
      <c r="BJ11" s="77"/>
      <c r="BK11" s="77"/>
      <c r="BL11" s="77"/>
      <c r="BM11" s="81"/>
      <c r="BN11" s="97"/>
      <c r="BO11" s="78"/>
      <c r="BP11" s="78"/>
      <c r="BQ11" s="97"/>
      <c r="BR11" s="82"/>
      <c r="BS11" s="82"/>
      <c r="BT11" s="78"/>
      <c r="BU11" s="81"/>
      <c r="BV11" s="78"/>
      <c r="BW11" s="81"/>
      <c r="BX11" s="81"/>
      <c r="BY11" s="81"/>
      <c r="BZ11" s="81"/>
      <c r="CA11" s="81"/>
      <c r="CB11" s="81"/>
      <c r="CC11" s="81"/>
      <c r="CD11" s="81"/>
      <c r="CE11" s="81"/>
      <c r="CF11" s="78"/>
      <c r="CG11" s="78"/>
      <c r="CH11" s="81"/>
      <c r="CI11" s="83"/>
      <c r="CJ11" s="83"/>
      <c r="CK11" s="81"/>
      <c r="CL11" s="81"/>
      <c r="CM11" s="81"/>
      <c r="CN11" s="81"/>
      <c r="CO11" s="81"/>
      <c r="CP11" s="81"/>
      <c r="CQ11" s="81"/>
      <c r="CR11" s="78"/>
      <c r="CS11" s="78"/>
      <c r="CT11" s="78"/>
      <c r="CU11" s="78"/>
      <c r="CV11" s="81"/>
      <c r="CW11" s="81"/>
      <c r="CX11" s="81"/>
      <c r="CY11" s="81"/>
      <c r="CZ11" s="439"/>
      <c r="DA11" s="84"/>
      <c r="DB11" s="85"/>
      <c r="DC11" s="84"/>
      <c r="DD11" s="84"/>
      <c r="DE11" s="77"/>
      <c r="DF11" s="84"/>
      <c r="DG11" s="77"/>
      <c r="DH11" s="77"/>
      <c r="DI11" s="77"/>
      <c r="DJ11" s="78"/>
      <c r="DK11" s="86"/>
      <c r="DL11" s="87"/>
    </row>
    <row r="12" spans="1:116" ht="51.75" customHeight="1" x14ac:dyDescent="0.15">
      <c r="A12" s="77"/>
      <c r="B12" s="78" t="s">
        <v>253</v>
      </c>
      <c r="C12" s="78" t="s">
        <v>262</v>
      </c>
      <c r="D12" s="77">
        <v>9</v>
      </c>
      <c r="E12" s="77"/>
      <c r="F12" s="77"/>
      <c r="G12" s="77"/>
      <c r="H12" s="77"/>
      <c r="I12" s="77"/>
      <c r="J12" s="77"/>
      <c r="K12" s="77"/>
      <c r="L12" s="77"/>
      <c r="M12" s="79"/>
      <c r="N12" s="77"/>
      <c r="O12" s="77"/>
      <c r="P12" s="77"/>
      <c r="Q12" s="77"/>
      <c r="R12" s="77"/>
      <c r="S12" s="78" t="s">
        <v>244</v>
      </c>
      <c r="T12" s="78" t="s">
        <v>245</v>
      </c>
      <c r="U12" s="78" t="str">
        <f t="shared" si="0"/>
        <v>21-04009</v>
      </c>
      <c r="V12" s="78" t="s">
        <v>246</v>
      </c>
      <c r="W12" s="77"/>
      <c r="X12" s="77"/>
      <c r="Y12" s="77"/>
      <c r="Z12" s="77"/>
      <c r="AA12" s="77"/>
      <c r="AB12" s="77"/>
      <c r="AC12" s="77"/>
      <c r="AD12" s="77"/>
      <c r="AE12" s="77"/>
      <c r="AF12" s="77"/>
      <c r="AG12" s="77"/>
      <c r="AH12" s="77"/>
      <c r="AI12" s="77"/>
      <c r="AJ12" s="77" t="s">
        <v>247</v>
      </c>
      <c r="AK12" s="77"/>
      <c r="AL12" s="77"/>
      <c r="AM12" s="77"/>
      <c r="AN12" s="77"/>
      <c r="AO12" s="77">
        <v>2021</v>
      </c>
      <c r="AP12" s="78">
        <v>4</v>
      </c>
      <c r="AQ12" s="78">
        <v>1</v>
      </c>
      <c r="AR12" s="78" t="s">
        <v>248</v>
      </c>
      <c r="AS12" s="78" t="s">
        <v>249</v>
      </c>
      <c r="AT12" s="78" t="s">
        <v>250</v>
      </c>
      <c r="AU12" s="77"/>
      <c r="AV12" s="77"/>
      <c r="AW12" s="77"/>
      <c r="AX12" s="77"/>
      <c r="AY12" s="77"/>
      <c r="AZ12" s="77"/>
      <c r="BA12" s="77"/>
      <c r="BB12" s="80"/>
      <c r="BC12" s="77"/>
      <c r="BD12" s="81"/>
      <c r="BE12" s="77"/>
      <c r="BF12" s="77"/>
      <c r="BG12" s="77"/>
      <c r="BH12" s="77"/>
      <c r="BI12" s="77"/>
      <c r="BJ12" s="77"/>
      <c r="BK12" s="77"/>
      <c r="BL12" s="77"/>
      <c r="BM12" s="81"/>
      <c r="BN12" s="97"/>
      <c r="BO12" s="78"/>
      <c r="BP12" s="78"/>
      <c r="BQ12" s="97"/>
      <c r="BR12" s="82"/>
      <c r="BS12" s="82"/>
      <c r="BT12" s="78"/>
      <c r="BU12" s="81"/>
      <c r="BV12" s="78"/>
      <c r="BW12" s="81"/>
      <c r="BX12" s="81"/>
      <c r="BY12" s="81"/>
      <c r="BZ12" s="81"/>
      <c r="CA12" s="81"/>
      <c r="CB12" s="81"/>
      <c r="CC12" s="81"/>
      <c r="CD12" s="81"/>
      <c r="CE12" s="81"/>
      <c r="CF12" s="78"/>
      <c r="CG12" s="78"/>
      <c r="CH12" s="81"/>
      <c r="CI12" s="83"/>
      <c r="CJ12" s="83"/>
      <c r="CK12" s="81"/>
      <c r="CL12" s="81"/>
      <c r="CM12" s="81"/>
      <c r="CN12" s="81"/>
      <c r="CO12" s="81"/>
      <c r="CP12" s="81"/>
      <c r="CQ12" s="81"/>
      <c r="CR12" s="78"/>
      <c r="CS12" s="78"/>
      <c r="CT12" s="78"/>
      <c r="CU12" s="78"/>
      <c r="CV12" s="81"/>
      <c r="CW12" s="81"/>
      <c r="CX12" s="81"/>
      <c r="CY12" s="81"/>
      <c r="CZ12" s="439"/>
      <c r="DA12" s="84"/>
      <c r="DB12" s="85"/>
      <c r="DC12" s="84"/>
      <c r="DD12" s="84"/>
      <c r="DE12" s="77"/>
      <c r="DF12" s="84"/>
      <c r="DG12" s="77"/>
      <c r="DH12" s="77"/>
      <c r="DI12" s="77"/>
      <c r="DJ12" s="78"/>
      <c r="DK12" s="86"/>
      <c r="DL12" s="87"/>
    </row>
    <row r="13" spans="1:116" ht="51.75" customHeight="1" x14ac:dyDescent="0.15">
      <c r="A13" s="77"/>
      <c r="B13" s="78" t="s">
        <v>253</v>
      </c>
      <c r="C13" s="78" t="s">
        <v>263</v>
      </c>
      <c r="D13" s="77">
        <v>10</v>
      </c>
      <c r="E13" s="77"/>
      <c r="F13" s="77"/>
      <c r="G13" s="77"/>
      <c r="H13" s="77"/>
      <c r="I13" s="77"/>
      <c r="J13" s="77"/>
      <c r="K13" s="77"/>
      <c r="L13" s="77"/>
      <c r="M13" s="79"/>
      <c r="N13" s="77"/>
      <c r="O13" s="77"/>
      <c r="P13" s="77"/>
      <c r="Q13" s="77"/>
      <c r="R13" s="77"/>
      <c r="S13" s="78" t="s">
        <v>244</v>
      </c>
      <c r="T13" s="78" t="s">
        <v>245</v>
      </c>
      <c r="U13" s="78" t="str">
        <f t="shared" si="0"/>
        <v>21-04010</v>
      </c>
      <c r="V13" s="78" t="s">
        <v>246</v>
      </c>
      <c r="W13" s="77"/>
      <c r="X13" s="77"/>
      <c r="Y13" s="77"/>
      <c r="Z13" s="77"/>
      <c r="AA13" s="77"/>
      <c r="AB13" s="77"/>
      <c r="AC13" s="77"/>
      <c r="AD13" s="77"/>
      <c r="AE13" s="77"/>
      <c r="AF13" s="77"/>
      <c r="AG13" s="77"/>
      <c r="AH13" s="77"/>
      <c r="AI13" s="77"/>
      <c r="AJ13" s="77" t="s">
        <v>247</v>
      </c>
      <c r="AK13" s="77"/>
      <c r="AL13" s="77"/>
      <c r="AM13" s="77"/>
      <c r="AN13" s="77"/>
      <c r="AO13" s="77">
        <v>2021</v>
      </c>
      <c r="AP13" s="78">
        <v>4</v>
      </c>
      <c r="AQ13" s="78">
        <v>1</v>
      </c>
      <c r="AR13" s="78" t="s">
        <v>248</v>
      </c>
      <c r="AS13" s="78" t="s">
        <v>249</v>
      </c>
      <c r="AT13" s="78" t="s">
        <v>250</v>
      </c>
      <c r="AU13" s="77"/>
      <c r="AV13" s="77"/>
      <c r="AW13" s="77"/>
      <c r="AX13" s="77"/>
      <c r="AY13" s="77"/>
      <c r="AZ13" s="77"/>
      <c r="BA13" s="77"/>
      <c r="BB13" s="80"/>
      <c r="BC13" s="80"/>
      <c r="BD13" s="81"/>
      <c r="BE13" s="77"/>
      <c r="BF13" s="77"/>
      <c r="BG13" s="77"/>
      <c r="BH13" s="77"/>
      <c r="BI13" s="77"/>
      <c r="BJ13" s="77"/>
      <c r="BK13" s="77"/>
      <c r="BL13" s="77"/>
      <c r="BM13" s="81"/>
      <c r="BN13" s="97"/>
      <c r="BO13" s="78"/>
      <c r="BP13" s="78"/>
      <c r="BQ13" s="97"/>
      <c r="BR13" s="82"/>
      <c r="BS13" s="82"/>
      <c r="BT13" s="78"/>
      <c r="BU13" s="81"/>
      <c r="BV13" s="78"/>
      <c r="BW13" s="81"/>
      <c r="BX13" s="81"/>
      <c r="BY13" s="81"/>
      <c r="BZ13" s="81"/>
      <c r="CA13" s="81"/>
      <c r="CB13" s="81"/>
      <c r="CC13" s="81"/>
      <c r="CD13" s="81"/>
      <c r="CE13" s="81"/>
      <c r="CF13" s="78"/>
      <c r="CG13" s="78"/>
      <c r="CH13" s="81"/>
      <c r="CI13" s="83"/>
      <c r="CJ13" s="83"/>
      <c r="CK13" s="81"/>
      <c r="CL13" s="81"/>
      <c r="CM13" s="81"/>
      <c r="CN13" s="81"/>
      <c r="CO13" s="81"/>
      <c r="CP13" s="81"/>
      <c r="CQ13" s="81"/>
      <c r="CR13" s="78"/>
      <c r="CS13" s="78"/>
      <c r="CT13" s="78"/>
      <c r="CU13" s="78"/>
      <c r="CV13" s="81"/>
      <c r="CW13" s="81"/>
      <c r="CX13" s="81"/>
      <c r="CY13" s="81"/>
      <c r="CZ13" s="439"/>
      <c r="DA13" s="84"/>
      <c r="DB13" s="85"/>
      <c r="DC13" s="84"/>
      <c r="DD13" s="84"/>
      <c r="DE13" s="77"/>
      <c r="DF13" s="84"/>
      <c r="DG13" s="77"/>
      <c r="DH13" s="77"/>
      <c r="DI13" s="77"/>
      <c r="DJ13" s="78"/>
      <c r="DK13" s="86"/>
      <c r="DL13" s="87"/>
    </row>
    <row r="14" spans="1:116" ht="51.75" customHeight="1" x14ac:dyDescent="0.15">
      <c r="A14" s="77"/>
      <c r="B14" s="78" t="s">
        <v>253</v>
      </c>
      <c r="C14" s="78" t="s">
        <v>264</v>
      </c>
      <c r="D14" s="77">
        <v>11</v>
      </c>
      <c r="E14" s="77"/>
      <c r="F14" s="77"/>
      <c r="G14" s="77"/>
      <c r="H14" s="77"/>
      <c r="I14" s="77"/>
      <c r="J14" s="77"/>
      <c r="K14" s="77"/>
      <c r="L14" s="77"/>
      <c r="M14" s="79"/>
      <c r="N14" s="77"/>
      <c r="O14" s="77"/>
      <c r="P14" s="77"/>
      <c r="Q14" s="77"/>
      <c r="R14" s="77"/>
      <c r="S14" s="78" t="s">
        <v>244</v>
      </c>
      <c r="T14" s="78" t="s">
        <v>245</v>
      </c>
      <c r="U14" s="78" t="str">
        <f t="shared" si="0"/>
        <v>21-04011</v>
      </c>
      <c r="V14" s="78" t="s">
        <v>246</v>
      </c>
      <c r="W14" s="77"/>
      <c r="X14" s="77"/>
      <c r="Y14" s="77"/>
      <c r="Z14" s="77"/>
      <c r="AA14" s="77"/>
      <c r="AB14" s="77"/>
      <c r="AC14" s="77"/>
      <c r="AD14" s="77"/>
      <c r="AE14" s="77"/>
      <c r="AF14" s="77"/>
      <c r="AG14" s="77"/>
      <c r="AH14" s="77"/>
      <c r="AI14" s="77"/>
      <c r="AJ14" s="77" t="s">
        <v>247</v>
      </c>
      <c r="AK14" s="77"/>
      <c r="AL14" s="77"/>
      <c r="AM14" s="77"/>
      <c r="AN14" s="77"/>
      <c r="AO14" s="77">
        <v>2021</v>
      </c>
      <c r="AP14" s="78">
        <v>4</v>
      </c>
      <c r="AQ14" s="78">
        <v>1</v>
      </c>
      <c r="AR14" s="78" t="s">
        <v>248</v>
      </c>
      <c r="AS14" s="78" t="s">
        <v>249</v>
      </c>
      <c r="AT14" s="78" t="s">
        <v>250</v>
      </c>
      <c r="AU14" s="77"/>
      <c r="AV14" s="77"/>
      <c r="AW14" s="77"/>
      <c r="AX14" s="77"/>
      <c r="AY14" s="77"/>
      <c r="AZ14" s="77"/>
      <c r="BA14" s="77"/>
      <c r="BB14" s="77"/>
      <c r="BC14" s="77"/>
      <c r="BD14" s="81"/>
      <c r="BE14" s="77"/>
      <c r="BF14" s="77"/>
      <c r="BG14" s="77"/>
      <c r="BH14" s="77"/>
      <c r="BI14" s="77"/>
      <c r="BJ14" s="77"/>
      <c r="BK14" s="77"/>
      <c r="BL14" s="77"/>
      <c r="BM14" s="81"/>
      <c r="BN14" s="97"/>
      <c r="BO14" s="78"/>
      <c r="BP14" s="78"/>
      <c r="BQ14" s="97"/>
      <c r="BR14" s="82"/>
      <c r="BS14" s="82"/>
      <c r="BT14" s="78"/>
      <c r="BU14" s="81"/>
      <c r="BV14" s="78"/>
      <c r="BW14" s="81"/>
      <c r="BX14" s="81"/>
      <c r="BY14" s="81"/>
      <c r="BZ14" s="81"/>
      <c r="CA14" s="81"/>
      <c r="CB14" s="81"/>
      <c r="CC14" s="81"/>
      <c r="CD14" s="81"/>
      <c r="CE14" s="81"/>
      <c r="CF14" s="78"/>
      <c r="CG14" s="78"/>
      <c r="CH14" s="81"/>
      <c r="CI14" s="83"/>
      <c r="CJ14" s="83"/>
      <c r="CK14" s="81"/>
      <c r="CL14" s="81"/>
      <c r="CM14" s="81"/>
      <c r="CN14" s="81"/>
      <c r="CO14" s="81"/>
      <c r="CP14" s="81"/>
      <c r="CQ14" s="81"/>
      <c r="CR14" s="78"/>
      <c r="CS14" s="78"/>
      <c r="CT14" s="78"/>
      <c r="CU14" s="78"/>
      <c r="CV14" s="81"/>
      <c r="CW14" s="81"/>
      <c r="CX14" s="81"/>
      <c r="CY14" s="81"/>
      <c r="CZ14" s="439"/>
      <c r="DA14" s="84"/>
      <c r="DB14" s="85"/>
      <c r="DC14" s="84"/>
      <c r="DD14" s="84"/>
      <c r="DE14" s="77"/>
      <c r="DF14" s="84"/>
      <c r="DG14" s="77"/>
      <c r="DH14" s="77"/>
      <c r="DI14" s="77"/>
      <c r="DJ14" s="78"/>
      <c r="DK14" s="86"/>
      <c r="DL14" s="87"/>
    </row>
    <row r="15" spans="1:116" ht="51.75" customHeight="1" x14ac:dyDescent="0.15">
      <c r="A15" s="77"/>
      <c r="B15" s="78" t="s">
        <v>253</v>
      </c>
      <c r="C15" s="78" t="s">
        <v>265</v>
      </c>
      <c r="D15" s="77">
        <v>12</v>
      </c>
      <c r="E15" s="77"/>
      <c r="F15" s="77"/>
      <c r="G15" s="77"/>
      <c r="H15" s="77"/>
      <c r="I15" s="77"/>
      <c r="J15" s="77"/>
      <c r="K15" s="77"/>
      <c r="L15" s="77"/>
      <c r="M15" s="79"/>
      <c r="N15" s="80"/>
      <c r="O15" s="77"/>
      <c r="P15" s="77"/>
      <c r="Q15" s="77"/>
      <c r="R15" s="77"/>
      <c r="S15" s="78" t="s">
        <v>244</v>
      </c>
      <c r="T15" s="78" t="s">
        <v>245</v>
      </c>
      <c r="U15" s="78" t="str">
        <f t="shared" si="0"/>
        <v>21-04012</v>
      </c>
      <c r="V15" s="78" t="s">
        <v>246</v>
      </c>
      <c r="W15" s="77"/>
      <c r="X15" s="77"/>
      <c r="Y15" s="77"/>
      <c r="Z15" s="77"/>
      <c r="AA15" s="77"/>
      <c r="AB15" s="77"/>
      <c r="AC15" s="77"/>
      <c r="AD15" s="77"/>
      <c r="AE15" s="77"/>
      <c r="AF15" s="77"/>
      <c r="AG15" s="77"/>
      <c r="AH15" s="77"/>
      <c r="AI15" s="77"/>
      <c r="AJ15" s="77" t="s">
        <v>247</v>
      </c>
      <c r="AK15" s="77"/>
      <c r="AL15" s="77"/>
      <c r="AM15" s="77"/>
      <c r="AN15" s="77"/>
      <c r="AO15" s="77">
        <v>2021</v>
      </c>
      <c r="AP15" s="78">
        <v>4</v>
      </c>
      <c r="AQ15" s="78">
        <v>1</v>
      </c>
      <c r="AR15" s="78" t="s">
        <v>248</v>
      </c>
      <c r="AS15" s="78" t="s">
        <v>249</v>
      </c>
      <c r="AT15" s="78" t="s">
        <v>250</v>
      </c>
      <c r="AU15" s="77"/>
      <c r="AV15" s="77"/>
      <c r="AW15" s="77"/>
      <c r="AX15" s="77"/>
      <c r="AY15" s="77"/>
      <c r="AZ15" s="77"/>
      <c r="BA15" s="77"/>
      <c r="BB15" s="77"/>
      <c r="BC15" s="77"/>
      <c r="BD15" s="81"/>
      <c r="BE15" s="77"/>
      <c r="BF15" s="77"/>
      <c r="BG15" s="77"/>
      <c r="BH15" s="77"/>
      <c r="BI15" s="77"/>
      <c r="BJ15" s="77"/>
      <c r="BK15" s="77"/>
      <c r="BL15" s="77"/>
      <c r="BM15" s="81"/>
      <c r="BN15" s="97"/>
      <c r="BO15" s="78"/>
      <c r="BP15" s="78"/>
      <c r="BQ15" s="97"/>
      <c r="BR15" s="82"/>
      <c r="BS15" s="82"/>
      <c r="BT15" s="78"/>
      <c r="BU15" s="81"/>
      <c r="BV15" s="78"/>
      <c r="BW15" s="81"/>
      <c r="BX15" s="81"/>
      <c r="BY15" s="81"/>
      <c r="BZ15" s="81"/>
      <c r="CA15" s="81"/>
      <c r="CB15" s="81"/>
      <c r="CC15" s="81"/>
      <c r="CD15" s="81"/>
      <c r="CE15" s="81"/>
      <c r="CF15" s="78"/>
      <c r="CG15" s="78"/>
      <c r="CH15" s="81"/>
      <c r="CI15" s="83"/>
      <c r="CJ15" s="83"/>
      <c r="CK15" s="81"/>
      <c r="CL15" s="81"/>
      <c r="CM15" s="81"/>
      <c r="CN15" s="81"/>
      <c r="CO15" s="81"/>
      <c r="CP15" s="81"/>
      <c r="CQ15" s="81"/>
      <c r="CR15" s="78"/>
      <c r="CS15" s="78"/>
      <c r="CT15" s="78"/>
      <c r="CU15" s="78"/>
      <c r="CV15" s="81"/>
      <c r="CW15" s="81"/>
      <c r="CX15" s="81"/>
      <c r="CY15" s="81"/>
      <c r="CZ15" s="439"/>
      <c r="DA15" s="84"/>
      <c r="DB15" s="85"/>
      <c r="DC15" s="84"/>
      <c r="DD15" s="84"/>
      <c r="DE15" s="77"/>
      <c r="DF15" s="84"/>
      <c r="DG15" s="77"/>
      <c r="DH15" s="77"/>
      <c r="DI15" s="77"/>
      <c r="DJ15" s="78"/>
      <c r="DK15" s="86"/>
      <c r="DL15" s="87"/>
    </row>
    <row r="16" spans="1:116" ht="51.75" customHeight="1" x14ac:dyDescent="0.15">
      <c r="A16" s="77"/>
      <c r="B16" s="78" t="s">
        <v>253</v>
      </c>
      <c r="C16" s="78" t="s">
        <v>266</v>
      </c>
      <c r="D16" s="77">
        <v>13</v>
      </c>
      <c r="E16" s="77"/>
      <c r="F16" s="77"/>
      <c r="G16" s="77"/>
      <c r="H16" s="77"/>
      <c r="I16" s="77"/>
      <c r="J16" s="77"/>
      <c r="K16" s="77"/>
      <c r="L16" s="77"/>
      <c r="M16" s="79"/>
      <c r="N16" s="77"/>
      <c r="O16" s="77"/>
      <c r="P16" s="77"/>
      <c r="Q16" s="77"/>
      <c r="R16" s="77"/>
      <c r="S16" s="78" t="s">
        <v>244</v>
      </c>
      <c r="T16" s="78" t="s">
        <v>245</v>
      </c>
      <c r="U16" s="78" t="str">
        <f t="shared" si="0"/>
        <v>21-04013</v>
      </c>
      <c r="V16" s="78" t="s">
        <v>246</v>
      </c>
      <c r="W16" s="77"/>
      <c r="X16" s="77"/>
      <c r="Y16" s="77"/>
      <c r="Z16" s="77"/>
      <c r="AA16" s="77"/>
      <c r="AB16" s="77"/>
      <c r="AC16" s="77"/>
      <c r="AD16" s="77"/>
      <c r="AE16" s="77"/>
      <c r="AF16" s="77"/>
      <c r="AG16" s="77"/>
      <c r="AH16" s="77"/>
      <c r="AI16" s="77"/>
      <c r="AJ16" s="77" t="s">
        <v>247</v>
      </c>
      <c r="AK16" s="77"/>
      <c r="AL16" s="77"/>
      <c r="AM16" s="77"/>
      <c r="AN16" s="77"/>
      <c r="AO16" s="77">
        <v>2021</v>
      </c>
      <c r="AP16" s="78">
        <v>4</v>
      </c>
      <c r="AQ16" s="78">
        <v>1</v>
      </c>
      <c r="AR16" s="78" t="s">
        <v>248</v>
      </c>
      <c r="AS16" s="78" t="s">
        <v>249</v>
      </c>
      <c r="AT16" s="78" t="s">
        <v>250</v>
      </c>
      <c r="AU16" s="77"/>
      <c r="AV16" s="77"/>
      <c r="AW16" s="77"/>
      <c r="AX16" s="77"/>
      <c r="AY16" s="77"/>
      <c r="AZ16" s="77"/>
      <c r="BA16" s="77"/>
      <c r="BB16" s="77"/>
      <c r="BC16" s="77"/>
      <c r="BD16" s="81"/>
      <c r="BE16" s="77"/>
      <c r="BF16" s="77"/>
      <c r="BG16" s="77"/>
      <c r="BH16" s="77"/>
      <c r="BI16" s="77"/>
      <c r="BJ16" s="77"/>
      <c r="BK16" s="77"/>
      <c r="BL16" s="77"/>
      <c r="BM16" s="81"/>
      <c r="BN16" s="97"/>
      <c r="BO16" s="78"/>
      <c r="BP16" s="78"/>
      <c r="BQ16" s="97"/>
      <c r="BR16" s="82"/>
      <c r="BS16" s="82"/>
      <c r="BT16" s="78"/>
      <c r="BU16" s="81"/>
      <c r="BV16" s="78"/>
      <c r="BW16" s="81"/>
      <c r="BX16" s="81"/>
      <c r="BY16" s="81"/>
      <c r="BZ16" s="81"/>
      <c r="CA16" s="81"/>
      <c r="CB16" s="81"/>
      <c r="CC16" s="81"/>
      <c r="CD16" s="81"/>
      <c r="CE16" s="81"/>
      <c r="CF16" s="78"/>
      <c r="CG16" s="78"/>
      <c r="CH16" s="81"/>
      <c r="CI16" s="83"/>
      <c r="CJ16" s="83"/>
      <c r="CK16" s="81"/>
      <c r="CL16" s="81"/>
      <c r="CM16" s="81"/>
      <c r="CN16" s="81"/>
      <c r="CO16" s="81"/>
      <c r="CP16" s="81"/>
      <c r="CQ16" s="81"/>
      <c r="CR16" s="78"/>
      <c r="CS16" s="78"/>
      <c r="CT16" s="78"/>
      <c r="CU16" s="78"/>
      <c r="CV16" s="81"/>
      <c r="CW16" s="81"/>
      <c r="CX16" s="81"/>
      <c r="CY16" s="81"/>
      <c r="CZ16" s="439"/>
      <c r="DA16" s="84"/>
      <c r="DB16" s="85"/>
      <c r="DC16" s="84"/>
      <c r="DD16" s="84"/>
      <c r="DE16" s="77"/>
      <c r="DF16" s="84"/>
      <c r="DG16" s="77"/>
      <c r="DH16" s="77"/>
      <c r="DI16" s="77"/>
      <c r="DJ16" s="78"/>
      <c r="DK16" s="86"/>
      <c r="DL16" s="87"/>
    </row>
    <row r="17" spans="1:116" ht="51.75" customHeight="1" x14ac:dyDescent="0.15">
      <c r="A17" s="77"/>
      <c r="B17" s="78" t="s">
        <v>253</v>
      </c>
      <c r="C17" s="78" t="s">
        <v>267</v>
      </c>
      <c r="D17" s="77">
        <v>14</v>
      </c>
      <c r="E17" s="77"/>
      <c r="F17" s="77"/>
      <c r="G17" s="77"/>
      <c r="H17" s="77"/>
      <c r="I17" s="77"/>
      <c r="J17" s="77"/>
      <c r="K17" s="77"/>
      <c r="L17" s="77"/>
      <c r="M17" s="79"/>
      <c r="N17" s="77"/>
      <c r="O17" s="77"/>
      <c r="P17" s="77"/>
      <c r="Q17" s="77"/>
      <c r="R17" s="77"/>
      <c r="S17" s="78" t="s">
        <v>244</v>
      </c>
      <c r="T17" s="78" t="s">
        <v>245</v>
      </c>
      <c r="U17" s="78" t="str">
        <f t="shared" si="0"/>
        <v>21-04014</v>
      </c>
      <c r="V17" s="78" t="s">
        <v>246</v>
      </c>
      <c r="W17" s="77"/>
      <c r="X17" s="77"/>
      <c r="Y17" s="77"/>
      <c r="Z17" s="77"/>
      <c r="AA17" s="77"/>
      <c r="AB17" s="77"/>
      <c r="AC17" s="77"/>
      <c r="AD17" s="77"/>
      <c r="AE17" s="77"/>
      <c r="AF17" s="77"/>
      <c r="AG17" s="77"/>
      <c r="AH17" s="77"/>
      <c r="AI17" s="77"/>
      <c r="AJ17" s="77" t="s">
        <v>247</v>
      </c>
      <c r="AK17" s="77"/>
      <c r="AL17" s="77"/>
      <c r="AM17" s="77"/>
      <c r="AN17" s="77"/>
      <c r="AO17" s="77">
        <v>2021</v>
      </c>
      <c r="AP17" s="78">
        <v>4</v>
      </c>
      <c r="AQ17" s="78">
        <v>1</v>
      </c>
      <c r="AR17" s="78" t="s">
        <v>248</v>
      </c>
      <c r="AS17" s="78" t="s">
        <v>249</v>
      </c>
      <c r="AT17" s="78" t="s">
        <v>250</v>
      </c>
      <c r="AU17" s="77"/>
      <c r="AV17" s="77"/>
      <c r="AW17" s="77"/>
      <c r="AX17" s="77"/>
      <c r="AY17" s="77"/>
      <c r="AZ17" s="77"/>
      <c r="BA17" s="77"/>
      <c r="BB17" s="77"/>
      <c r="BC17" s="77"/>
      <c r="BD17" s="81"/>
      <c r="BE17" s="77"/>
      <c r="BF17" s="77"/>
      <c r="BG17" s="77"/>
      <c r="BH17" s="77"/>
      <c r="BI17" s="77"/>
      <c r="BJ17" s="77"/>
      <c r="BK17" s="77"/>
      <c r="BL17" s="77"/>
      <c r="BM17" s="81"/>
      <c r="BN17" s="97"/>
      <c r="BO17" s="78"/>
      <c r="BP17" s="78"/>
      <c r="BQ17" s="97"/>
      <c r="BR17" s="82"/>
      <c r="BS17" s="82"/>
      <c r="BT17" s="78"/>
      <c r="BU17" s="81"/>
      <c r="BV17" s="78"/>
      <c r="BW17" s="81"/>
      <c r="BX17" s="81"/>
      <c r="BY17" s="81"/>
      <c r="BZ17" s="81"/>
      <c r="CA17" s="81"/>
      <c r="CB17" s="81"/>
      <c r="CC17" s="81"/>
      <c r="CD17" s="81"/>
      <c r="CE17" s="81"/>
      <c r="CF17" s="78"/>
      <c r="CG17" s="78"/>
      <c r="CH17" s="81"/>
      <c r="CI17" s="83"/>
      <c r="CJ17" s="83"/>
      <c r="CK17" s="81"/>
      <c r="CL17" s="81"/>
      <c r="CM17" s="81"/>
      <c r="CN17" s="81"/>
      <c r="CO17" s="81"/>
      <c r="CP17" s="81"/>
      <c r="CQ17" s="81"/>
      <c r="CR17" s="78"/>
      <c r="CS17" s="78"/>
      <c r="CT17" s="78"/>
      <c r="CU17" s="78"/>
      <c r="CV17" s="81"/>
      <c r="CW17" s="81"/>
      <c r="CX17" s="81"/>
      <c r="CY17" s="81"/>
      <c r="CZ17" s="439"/>
      <c r="DA17" s="84"/>
      <c r="DB17" s="85"/>
      <c r="DC17" s="84"/>
      <c r="DD17" s="84"/>
      <c r="DE17" s="77"/>
      <c r="DF17" s="84"/>
      <c r="DG17" s="77"/>
      <c r="DH17" s="77"/>
      <c r="DI17" s="77"/>
      <c r="DJ17" s="78"/>
      <c r="DK17" s="86"/>
      <c r="DL17" s="87"/>
    </row>
    <row r="18" spans="1:116" ht="51.75" customHeight="1" x14ac:dyDescent="0.15">
      <c r="A18" s="77"/>
      <c r="B18" s="78" t="s">
        <v>253</v>
      </c>
      <c r="C18" s="78" t="s">
        <v>268</v>
      </c>
      <c r="D18" s="77">
        <v>15</v>
      </c>
      <c r="E18" s="77"/>
      <c r="F18" s="77"/>
      <c r="G18" s="77"/>
      <c r="H18" s="77"/>
      <c r="I18" s="77"/>
      <c r="J18" s="77"/>
      <c r="K18" s="77"/>
      <c r="L18" s="77"/>
      <c r="M18" s="79"/>
      <c r="N18" s="77"/>
      <c r="O18" s="77"/>
      <c r="P18" s="77"/>
      <c r="Q18" s="77"/>
      <c r="R18" s="77"/>
      <c r="S18" s="78" t="s">
        <v>244</v>
      </c>
      <c r="T18" s="78" t="s">
        <v>245</v>
      </c>
      <c r="U18" s="78" t="str">
        <f t="shared" si="0"/>
        <v>21-04015</v>
      </c>
      <c r="V18" s="78" t="s">
        <v>246</v>
      </c>
      <c r="W18" s="77"/>
      <c r="X18" s="77"/>
      <c r="Y18" s="77"/>
      <c r="Z18" s="77"/>
      <c r="AA18" s="77"/>
      <c r="AB18" s="77"/>
      <c r="AC18" s="77"/>
      <c r="AD18" s="77"/>
      <c r="AE18" s="77"/>
      <c r="AF18" s="77"/>
      <c r="AG18" s="77"/>
      <c r="AH18" s="77"/>
      <c r="AI18" s="77"/>
      <c r="AJ18" s="77" t="s">
        <v>269</v>
      </c>
      <c r="AK18" s="77"/>
      <c r="AL18" s="77"/>
      <c r="AM18" s="77"/>
      <c r="AN18" s="77"/>
      <c r="AO18" s="77">
        <v>2021</v>
      </c>
      <c r="AP18" s="78">
        <v>4</v>
      </c>
      <c r="AQ18" s="78">
        <v>1</v>
      </c>
      <c r="AR18" s="78" t="s">
        <v>248</v>
      </c>
      <c r="AS18" s="78" t="s">
        <v>249</v>
      </c>
      <c r="AT18" s="78" t="s">
        <v>250</v>
      </c>
      <c r="AU18" s="77"/>
      <c r="AV18" s="77"/>
      <c r="AW18" s="77"/>
      <c r="AX18" s="77"/>
      <c r="AY18" s="77"/>
      <c r="AZ18" s="77"/>
      <c r="BA18" s="77"/>
      <c r="BB18" s="77"/>
      <c r="BC18" s="77"/>
      <c r="BD18" s="81"/>
      <c r="BE18" s="77"/>
      <c r="BF18" s="77"/>
      <c r="BG18" s="77"/>
      <c r="BH18" s="77"/>
      <c r="BI18" s="77"/>
      <c r="BJ18" s="77"/>
      <c r="BK18" s="77"/>
      <c r="BL18" s="77"/>
      <c r="BM18" s="81"/>
      <c r="BN18" s="97"/>
      <c r="BO18" s="78"/>
      <c r="BP18" s="78"/>
      <c r="BQ18" s="97"/>
      <c r="BR18" s="82"/>
      <c r="BS18" s="82"/>
      <c r="BT18" s="78"/>
      <c r="BU18" s="81"/>
      <c r="BV18" s="78"/>
      <c r="BW18" s="81"/>
      <c r="BX18" s="81"/>
      <c r="BY18" s="81"/>
      <c r="BZ18" s="81"/>
      <c r="CA18" s="81"/>
      <c r="CB18" s="81"/>
      <c r="CC18" s="81"/>
      <c r="CD18" s="81"/>
      <c r="CE18" s="81"/>
      <c r="CF18" s="78"/>
      <c r="CG18" s="78"/>
      <c r="CH18" s="81"/>
      <c r="CI18" s="83"/>
      <c r="CJ18" s="83"/>
      <c r="CK18" s="81"/>
      <c r="CL18" s="81"/>
      <c r="CM18" s="81"/>
      <c r="CN18" s="81"/>
      <c r="CO18" s="81"/>
      <c r="CP18" s="81"/>
      <c r="CQ18" s="81"/>
      <c r="CR18" s="78"/>
      <c r="CS18" s="78"/>
      <c r="CT18" s="78"/>
      <c r="CU18" s="78"/>
      <c r="CV18" s="81"/>
      <c r="CW18" s="81"/>
      <c r="CX18" s="81"/>
      <c r="CY18" s="81"/>
      <c r="CZ18" s="439"/>
      <c r="DA18" s="84"/>
      <c r="DB18" s="85"/>
      <c r="DC18" s="84"/>
      <c r="DD18" s="84"/>
      <c r="DE18" s="77"/>
      <c r="DF18" s="84"/>
      <c r="DG18" s="77"/>
      <c r="DH18" s="77"/>
      <c r="DI18" s="77"/>
      <c r="DJ18" s="78"/>
      <c r="DK18" s="86"/>
      <c r="DL18" s="87"/>
    </row>
    <row r="19" spans="1:116" ht="51.75" customHeight="1" x14ac:dyDescent="0.15">
      <c r="A19" s="77"/>
      <c r="B19" s="78" t="s">
        <v>253</v>
      </c>
      <c r="C19" s="78" t="s">
        <v>270</v>
      </c>
      <c r="D19" s="77">
        <v>16</v>
      </c>
      <c r="E19" s="77"/>
      <c r="F19" s="77"/>
      <c r="G19" s="77"/>
      <c r="H19" s="77"/>
      <c r="I19" s="77"/>
      <c r="J19" s="77"/>
      <c r="K19" s="77"/>
      <c r="L19" s="77"/>
      <c r="M19" s="79"/>
      <c r="N19" s="77"/>
      <c r="O19" s="77"/>
      <c r="P19" s="77"/>
      <c r="Q19" s="77"/>
      <c r="R19" s="77"/>
      <c r="S19" s="78" t="s">
        <v>244</v>
      </c>
      <c r="T19" s="78" t="s">
        <v>245</v>
      </c>
      <c r="U19" s="78" t="str">
        <f t="shared" si="0"/>
        <v>21-04016</v>
      </c>
      <c r="V19" s="78" t="s">
        <v>246</v>
      </c>
      <c r="W19" s="77"/>
      <c r="X19" s="77"/>
      <c r="Y19" s="77"/>
      <c r="Z19" s="77"/>
      <c r="AA19" s="77"/>
      <c r="AB19" s="77"/>
      <c r="AC19" s="77"/>
      <c r="AD19" s="77"/>
      <c r="AE19" s="77"/>
      <c r="AF19" s="77"/>
      <c r="AG19" s="77"/>
      <c r="AH19" s="77"/>
      <c r="AI19" s="77"/>
      <c r="AJ19" s="77" t="s">
        <v>269</v>
      </c>
      <c r="AK19" s="77"/>
      <c r="AL19" s="77"/>
      <c r="AM19" s="77"/>
      <c r="AN19" s="77"/>
      <c r="AO19" s="77">
        <v>2021</v>
      </c>
      <c r="AP19" s="78">
        <v>4</v>
      </c>
      <c r="AQ19" s="78">
        <v>1</v>
      </c>
      <c r="AR19" s="78" t="s">
        <v>248</v>
      </c>
      <c r="AS19" s="78" t="s">
        <v>249</v>
      </c>
      <c r="AT19" s="78" t="s">
        <v>250</v>
      </c>
      <c r="AU19" s="77"/>
      <c r="AV19" s="77"/>
      <c r="AW19" s="77"/>
      <c r="AX19" s="77"/>
      <c r="AY19" s="77"/>
      <c r="AZ19" s="77"/>
      <c r="BA19" s="77"/>
      <c r="BB19" s="77"/>
      <c r="BC19" s="77"/>
      <c r="BD19" s="81"/>
      <c r="BE19" s="77"/>
      <c r="BF19" s="77"/>
      <c r="BG19" s="77"/>
      <c r="BH19" s="77"/>
      <c r="BI19" s="77"/>
      <c r="BJ19" s="77"/>
      <c r="BK19" s="77"/>
      <c r="BL19" s="77"/>
      <c r="BM19" s="81"/>
      <c r="BN19" s="97"/>
      <c r="BO19" s="78"/>
      <c r="BP19" s="78"/>
      <c r="BQ19" s="97"/>
      <c r="BR19" s="82"/>
      <c r="BS19" s="82"/>
      <c r="BT19" s="78"/>
      <c r="BU19" s="81"/>
      <c r="BV19" s="78"/>
      <c r="BW19" s="81"/>
      <c r="BX19" s="81"/>
      <c r="BY19" s="81"/>
      <c r="BZ19" s="81"/>
      <c r="CA19" s="81"/>
      <c r="CB19" s="81"/>
      <c r="CC19" s="81"/>
      <c r="CD19" s="81"/>
      <c r="CE19" s="81"/>
      <c r="CF19" s="78"/>
      <c r="CG19" s="78"/>
      <c r="CH19" s="81"/>
      <c r="CI19" s="83"/>
      <c r="CJ19" s="83"/>
      <c r="CK19" s="81"/>
      <c r="CL19" s="81"/>
      <c r="CM19" s="81"/>
      <c r="CN19" s="81"/>
      <c r="CO19" s="81"/>
      <c r="CP19" s="81"/>
      <c r="CQ19" s="81"/>
      <c r="CR19" s="78"/>
      <c r="CS19" s="78"/>
      <c r="CT19" s="78"/>
      <c r="CU19" s="78"/>
      <c r="CV19" s="81"/>
      <c r="CW19" s="81"/>
      <c r="CX19" s="81"/>
      <c r="CY19" s="81"/>
      <c r="CZ19" s="439"/>
      <c r="DA19" s="84"/>
      <c r="DB19" s="85"/>
      <c r="DC19" s="84"/>
      <c r="DD19" s="84"/>
      <c r="DE19" s="77"/>
      <c r="DF19" s="84"/>
      <c r="DG19" s="77"/>
      <c r="DH19" s="77"/>
      <c r="DI19" s="80"/>
      <c r="DJ19" s="78"/>
      <c r="DK19" s="86"/>
      <c r="DL19" s="87"/>
    </row>
    <row r="20" spans="1:116" ht="51.75" customHeight="1" x14ac:dyDescent="0.15">
      <c r="A20" s="77"/>
      <c r="B20" s="78" t="s">
        <v>253</v>
      </c>
      <c r="C20" s="78" t="s">
        <v>271</v>
      </c>
      <c r="D20" s="77">
        <v>17</v>
      </c>
      <c r="E20" s="77"/>
      <c r="F20" s="77"/>
      <c r="G20" s="77"/>
      <c r="H20" s="77"/>
      <c r="I20" s="77"/>
      <c r="J20" s="77"/>
      <c r="K20" s="77"/>
      <c r="L20" s="77"/>
      <c r="M20" s="79"/>
      <c r="N20" s="77"/>
      <c r="O20" s="77"/>
      <c r="P20" s="77"/>
      <c r="Q20" s="77"/>
      <c r="R20" s="77"/>
      <c r="S20" s="78" t="s">
        <v>244</v>
      </c>
      <c r="T20" s="78" t="s">
        <v>245</v>
      </c>
      <c r="U20" s="78" t="str">
        <f t="shared" si="0"/>
        <v>21-04017</v>
      </c>
      <c r="V20" s="78" t="s">
        <v>246</v>
      </c>
      <c r="W20" s="77"/>
      <c r="X20" s="77"/>
      <c r="Y20" s="77"/>
      <c r="Z20" s="77"/>
      <c r="AA20" s="77"/>
      <c r="AB20" s="77"/>
      <c r="AC20" s="77"/>
      <c r="AD20" s="77"/>
      <c r="AE20" s="77"/>
      <c r="AF20" s="77"/>
      <c r="AG20" s="77"/>
      <c r="AH20" s="77"/>
      <c r="AI20" s="77"/>
      <c r="AJ20" s="77" t="s">
        <v>269</v>
      </c>
      <c r="AK20" s="77"/>
      <c r="AL20" s="77"/>
      <c r="AM20" s="77"/>
      <c r="AN20" s="77"/>
      <c r="AO20" s="77">
        <v>2021</v>
      </c>
      <c r="AP20" s="78">
        <v>4</v>
      </c>
      <c r="AQ20" s="78">
        <v>1</v>
      </c>
      <c r="AR20" s="78" t="s">
        <v>248</v>
      </c>
      <c r="AS20" s="78" t="s">
        <v>249</v>
      </c>
      <c r="AT20" s="78" t="s">
        <v>250</v>
      </c>
      <c r="AU20" s="77"/>
      <c r="AV20" s="77"/>
      <c r="AW20" s="77"/>
      <c r="AX20" s="77"/>
      <c r="AY20" s="77"/>
      <c r="AZ20" s="77"/>
      <c r="BA20" s="77"/>
      <c r="BB20" s="77"/>
      <c r="BC20" s="77"/>
      <c r="BD20" s="81"/>
      <c r="BE20" s="77"/>
      <c r="BF20" s="77"/>
      <c r="BG20" s="77"/>
      <c r="BH20" s="77"/>
      <c r="BI20" s="77"/>
      <c r="BJ20" s="77"/>
      <c r="BK20" s="77"/>
      <c r="BL20" s="77"/>
      <c r="BM20" s="81"/>
      <c r="BN20" s="97"/>
      <c r="BO20" s="78"/>
      <c r="BP20" s="78"/>
      <c r="BQ20" s="97"/>
      <c r="BR20" s="82"/>
      <c r="BS20" s="82"/>
      <c r="BT20" s="78"/>
      <c r="BU20" s="81"/>
      <c r="BV20" s="78"/>
      <c r="BW20" s="81"/>
      <c r="BX20" s="81"/>
      <c r="BY20" s="81"/>
      <c r="BZ20" s="81"/>
      <c r="CA20" s="81"/>
      <c r="CB20" s="81"/>
      <c r="CC20" s="81"/>
      <c r="CD20" s="81"/>
      <c r="CE20" s="81"/>
      <c r="CF20" s="78"/>
      <c r="CG20" s="78"/>
      <c r="CH20" s="81"/>
      <c r="CI20" s="83"/>
      <c r="CJ20" s="83"/>
      <c r="CK20" s="81"/>
      <c r="CL20" s="81"/>
      <c r="CM20" s="81"/>
      <c r="CN20" s="81"/>
      <c r="CO20" s="81"/>
      <c r="CP20" s="81"/>
      <c r="CQ20" s="81"/>
      <c r="CR20" s="78"/>
      <c r="CS20" s="78"/>
      <c r="CT20" s="78"/>
      <c r="CU20" s="78"/>
      <c r="CV20" s="81"/>
      <c r="CW20" s="81"/>
      <c r="CX20" s="81"/>
      <c r="CY20" s="81"/>
      <c r="CZ20" s="439"/>
      <c r="DA20" s="84"/>
      <c r="DB20" s="85"/>
      <c r="DC20" s="84"/>
      <c r="DD20" s="84"/>
      <c r="DE20" s="77"/>
      <c r="DF20" s="84"/>
      <c r="DG20" s="77"/>
      <c r="DH20" s="77"/>
      <c r="DI20" s="77"/>
      <c r="DJ20" s="78"/>
      <c r="DK20" s="86"/>
      <c r="DL20" s="87"/>
    </row>
    <row r="21" spans="1:116" ht="51.75" customHeight="1" x14ac:dyDescent="0.15">
      <c r="A21" s="77"/>
      <c r="B21" s="78" t="s">
        <v>253</v>
      </c>
      <c r="C21" s="78" t="s">
        <v>272</v>
      </c>
      <c r="D21" s="77">
        <v>18</v>
      </c>
      <c r="E21" s="77"/>
      <c r="F21" s="77"/>
      <c r="G21" s="77"/>
      <c r="H21" s="77"/>
      <c r="I21" s="77"/>
      <c r="J21" s="77"/>
      <c r="K21" s="77"/>
      <c r="L21" s="77"/>
      <c r="M21" s="79"/>
      <c r="N21" s="77"/>
      <c r="O21" s="77"/>
      <c r="P21" s="77"/>
      <c r="Q21" s="77"/>
      <c r="R21" s="77"/>
      <c r="S21" s="78" t="s">
        <v>244</v>
      </c>
      <c r="T21" s="78" t="s">
        <v>245</v>
      </c>
      <c r="U21" s="78" t="str">
        <f t="shared" si="0"/>
        <v>21-04018</v>
      </c>
      <c r="V21" s="78" t="s">
        <v>246</v>
      </c>
      <c r="W21" s="77"/>
      <c r="X21" s="77"/>
      <c r="Y21" s="77"/>
      <c r="Z21" s="77"/>
      <c r="AA21" s="77"/>
      <c r="AB21" s="77"/>
      <c r="AC21" s="77"/>
      <c r="AD21" s="77"/>
      <c r="AE21" s="77"/>
      <c r="AF21" s="77"/>
      <c r="AG21" s="77"/>
      <c r="AH21" s="77"/>
      <c r="AI21" s="77"/>
      <c r="AJ21" s="77" t="s">
        <v>247</v>
      </c>
      <c r="AK21" s="77"/>
      <c r="AL21" s="77"/>
      <c r="AM21" s="77"/>
      <c r="AN21" s="77"/>
      <c r="AO21" s="77">
        <v>2021</v>
      </c>
      <c r="AP21" s="78">
        <v>4</v>
      </c>
      <c r="AQ21" s="78">
        <v>1</v>
      </c>
      <c r="AR21" s="78" t="s">
        <v>248</v>
      </c>
      <c r="AS21" s="78" t="s">
        <v>249</v>
      </c>
      <c r="AT21" s="78" t="s">
        <v>250</v>
      </c>
      <c r="AU21" s="77"/>
      <c r="AV21" s="77"/>
      <c r="AW21" s="77"/>
      <c r="AX21" s="77"/>
      <c r="AY21" s="77"/>
      <c r="AZ21" s="77"/>
      <c r="BA21" s="77"/>
      <c r="BB21" s="77"/>
      <c r="BC21" s="80"/>
      <c r="BD21" s="81"/>
      <c r="BE21" s="77"/>
      <c r="BF21" s="77"/>
      <c r="BG21" s="77"/>
      <c r="BH21" s="77"/>
      <c r="BI21" s="77"/>
      <c r="BJ21" s="77"/>
      <c r="BK21" s="77"/>
      <c r="BL21" s="77"/>
      <c r="BM21" s="81"/>
      <c r="BN21" s="97"/>
      <c r="BO21" s="78"/>
      <c r="BP21" s="78"/>
      <c r="BQ21" s="97"/>
      <c r="BR21" s="82"/>
      <c r="BS21" s="82"/>
      <c r="BT21" s="78"/>
      <c r="BU21" s="81"/>
      <c r="BV21" s="78"/>
      <c r="BW21" s="81"/>
      <c r="BX21" s="81"/>
      <c r="BY21" s="81"/>
      <c r="BZ21" s="81"/>
      <c r="CA21" s="81"/>
      <c r="CB21" s="81"/>
      <c r="CC21" s="81"/>
      <c r="CD21" s="81"/>
      <c r="CE21" s="81"/>
      <c r="CF21" s="78"/>
      <c r="CG21" s="78"/>
      <c r="CH21" s="81"/>
      <c r="CI21" s="83"/>
      <c r="CJ21" s="83"/>
      <c r="CK21" s="81"/>
      <c r="CL21" s="81"/>
      <c r="CM21" s="81"/>
      <c r="CN21" s="81"/>
      <c r="CO21" s="81"/>
      <c r="CP21" s="81"/>
      <c r="CQ21" s="81"/>
      <c r="CR21" s="78"/>
      <c r="CS21" s="78"/>
      <c r="CT21" s="78"/>
      <c r="CU21" s="78"/>
      <c r="CV21" s="81"/>
      <c r="CW21" s="81"/>
      <c r="CX21" s="81"/>
      <c r="CY21" s="81"/>
      <c r="CZ21" s="439"/>
      <c r="DA21" s="84"/>
      <c r="DB21" s="85"/>
      <c r="DC21" s="84"/>
      <c r="DD21" s="84"/>
      <c r="DE21" s="77"/>
      <c r="DF21" s="84"/>
      <c r="DG21" s="77"/>
      <c r="DH21" s="77"/>
      <c r="DI21" s="77"/>
      <c r="DJ21" s="78"/>
      <c r="DK21" s="86"/>
      <c r="DL21" s="87"/>
    </row>
    <row r="22" spans="1:116" ht="51.75" customHeight="1" x14ac:dyDescent="0.15">
      <c r="A22" s="77"/>
      <c r="B22" s="78" t="s">
        <v>253</v>
      </c>
      <c r="C22" s="78" t="s">
        <v>273</v>
      </c>
      <c r="D22" s="77">
        <v>19</v>
      </c>
      <c r="E22" s="77"/>
      <c r="F22" s="77"/>
      <c r="G22" s="77"/>
      <c r="H22" s="77"/>
      <c r="I22" s="77"/>
      <c r="J22" s="77"/>
      <c r="K22" s="77"/>
      <c r="L22" s="77"/>
      <c r="M22" s="79"/>
      <c r="N22" s="77"/>
      <c r="O22" s="77"/>
      <c r="P22" s="77"/>
      <c r="Q22" s="77"/>
      <c r="R22" s="77"/>
      <c r="S22" s="78" t="s">
        <v>244</v>
      </c>
      <c r="T22" s="78" t="s">
        <v>245</v>
      </c>
      <c r="U22" s="78" t="str">
        <f t="shared" si="0"/>
        <v>21-04019</v>
      </c>
      <c r="V22" s="78" t="s">
        <v>246</v>
      </c>
      <c r="W22" s="77"/>
      <c r="X22" s="77"/>
      <c r="Y22" s="77"/>
      <c r="Z22" s="77"/>
      <c r="AA22" s="77"/>
      <c r="AB22" s="77"/>
      <c r="AC22" s="77"/>
      <c r="AD22" s="77"/>
      <c r="AE22" s="77"/>
      <c r="AF22" s="77"/>
      <c r="AG22" s="77"/>
      <c r="AH22" s="77"/>
      <c r="AI22" s="77"/>
      <c r="AJ22" s="77" t="s">
        <v>247</v>
      </c>
      <c r="AK22" s="77"/>
      <c r="AL22" s="77"/>
      <c r="AM22" s="77"/>
      <c r="AN22" s="77"/>
      <c r="AO22" s="77">
        <v>2021</v>
      </c>
      <c r="AP22" s="78">
        <v>4</v>
      </c>
      <c r="AQ22" s="78">
        <v>1</v>
      </c>
      <c r="AR22" s="78" t="s">
        <v>248</v>
      </c>
      <c r="AS22" s="78" t="s">
        <v>249</v>
      </c>
      <c r="AT22" s="78" t="s">
        <v>250</v>
      </c>
      <c r="AU22" s="77"/>
      <c r="AV22" s="77"/>
      <c r="AW22" s="77"/>
      <c r="AX22" s="77"/>
      <c r="AY22" s="77"/>
      <c r="AZ22" s="77"/>
      <c r="BA22" s="77"/>
      <c r="BB22" s="77"/>
      <c r="BC22" s="80"/>
      <c r="BD22" s="81"/>
      <c r="BE22" s="77"/>
      <c r="BF22" s="77"/>
      <c r="BG22" s="77"/>
      <c r="BH22" s="77"/>
      <c r="BI22" s="77"/>
      <c r="BJ22" s="77"/>
      <c r="BK22" s="77"/>
      <c r="BL22" s="77"/>
      <c r="BM22" s="81"/>
      <c r="BN22" s="97"/>
      <c r="BO22" s="78"/>
      <c r="BP22" s="78"/>
      <c r="BQ22" s="97"/>
      <c r="BR22" s="82"/>
      <c r="BS22" s="82"/>
      <c r="BT22" s="78"/>
      <c r="BU22" s="81"/>
      <c r="BV22" s="78"/>
      <c r="BW22" s="81"/>
      <c r="BX22" s="81"/>
      <c r="BY22" s="81"/>
      <c r="BZ22" s="81"/>
      <c r="CA22" s="81"/>
      <c r="CB22" s="81"/>
      <c r="CC22" s="81"/>
      <c r="CD22" s="81"/>
      <c r="CE22" s="81"/>
      <c r="CF22" s="78"/>
      <c r="CG22" s="78"/>
      <c r="CH22" s="81"/>
      <c r="CI22" s="83"/>
      <c r="CJ22" s="83"/>
      <c r="CK22" s="81"/>
      <c r="CL22" s="81"/>
      <c r="CM22" s="81"/>
      <c r="CN22" s="81"/>
      <c r="CO22" s="81"/>
      <c r="CP22" s="81"/>
      <c r="CQ22" s="81"/>
      <c r="CR22" s="78"/>
      <c r="CS22" s="78"/>
      <c r="CT22" s="78"/>
      <c r="CU22" s="78"/>
      <c r="CV22" s="81"/>
      <c r="CW22" s="81"/>
      <c r="CX22" s="81"/>
      <c r="CY22" s="81"/>
      <c r="CZ22" s="439"/>
      <c r="DA22" s="84"/>
      <c r="DB22" s="85"/>
      <c r="DC22" s="84"/>
      <c r="DD22" s="84"/>
      <c r="DE22" s="77"/>
      <c r="DF22" s="84"/>
      <c r="DG22" s="77"/>
      <c r="DH22" s="77"/>
      <c r="DI22" s="77"/>
      <c r="DJ22" s="78"/>
      <c r="DK22" s="86"/>
      <c r="DL22" s="87"/>
    </row>
    <row r="23" spans="1:116" ht="51.75" customHeight="1" x14ac:dyDescent="0.15">
      <c r="A23" s="77"/>
      <c r="B23" s="78" t="s">
        <v>253</v>
      </c>
      <c r="C23" s="78" t="s">
        <v>274</v>
      </c>
      <c r="D23" s="77">
        <v>20</v>
      </c>
      <c r="E23" s="77"/>
      <c r="F23" s="77"/>
      <c r="G23" s="77"/>
      <c r="H23" s="77"/>
      <c r="I23" s="77"/>
      <c r="J23" s="77"/>
      <c r="K23" s="77"/>
      <c r="L23" s="77"/>
      <c r="M23" s="79"/>
      <c r="N23" s="77"/>
      <c r="O23" s="77"/>
      <c r="P23" s="77"/>
      <c r="Q23" s="77"/>
      <c r="R23" s="77"/>
      <c r="S23" s="78" t="s">
        <v>244</v>
      </c>
      <c r="T23" s="78" t="s">
        <v>245</v>
      </c>
      <c r="U23" s="78" t="str">
        <f t="shared" si="0"/>
        <v>21-04020</v>
      </c>
      <c r="V23" s="78" t="s">
        <v>246</v>
      </c>
      <c r="W23" s="77"/>
      <c r="X23" s="77"/>
      <c r="Y23" s="77"/>
      <c r="Z23" s="77"/>
      <c r="AA23" s="77"/>
      <c r="AB23" s="77"/>
      <c r="AC23" s="77"/>
      <c r="AD23" s="77"/>
      <c r="AE23" s="77"/>
      <c r="AF23" s="77"/>
      <c r="AG23" s="77"/>
      <c r="AH23" s="77"/>
      <c r="AI23" s="77"/>
      <c r="AJ23" s="77" t="s">
        <v>247</v>
      </c>
      <c r="AK23" s="77"/>
      <c r="AL23" s="77"/>
      <c r="AM23" s="77"/>
      <c r="AN23" s="77"/>
      <c r="AO23" s="77">
        <v>2021</v>
      </c>
      <c r="AP23" s="78">
        <v>4</v>
      </c>
      <c r="AQ23" s="78">
        <v>1</v>
      </c>
      <c r="AR23" s="78" t="s">
        <v>248</v>
      </c>
      <c r="AS23" s="78" t="s">
        <v>249</v>
      </c>
      <c r="AT23" s="78" t="s">
        <v>250</v>
      </c>
      <c r="AU23" s="77"/>
      <c r="AV23" s="77"/>
      <c r="AW23" s="77"/>
      <c r="AX23" s="77"/>
      <c r="AY23" s="77"/>
      <c r="AZ23" s="77"/>
      <c r="BA23" s="77"/>
      <c r="BB23" s="77"/>
      <c r="BC23" s="77"/>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439"/>
      <c r="DA23" s="89"/>
      <c r="DB23" s="81"/>
      <c r="DC23" s="89"/>
      <c r="DD23" s="89"/>
      <c r="DE23" s="81"/>
      <c r="DF23" s="89"/>
      <c r="DG23" s="81"/>
      <c r="DH23" s="77"/>
      <c r="DI23" s="77"/>
      <c r="DJ23" s="78"/>
      <c r="DK23" s="86"/>
      <c r="DL23" s="87"/>
    </row>
    <row r="24" spans="1:116" ht="51.75" customHeight="1" x14ac:dyDescent="0.15">
      <c r="A24" s="77"/>
      <c r="B24" s="77"/>
      <c r="C24" s="77"/>
      <c r="D24" s="77">
        <v>21</v>
      </c>
      <c r="E24" s="77"/>
      <c r="F24" s="77"/>
      <c r="G24" s="77"/>
      <c r="H24" s="77"/>
      <c r="I24" s="77"/>
      <c r="J24" s="77"/>
      <c r="K24" s="77"/>
      <c r="L24" s="77"/>
      <c r="M24" s="79"/>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v>2021</v>
      </c>
      <c r="AP24" s="78">
        <v>4</v>
      </c>
      <c r="AQ24" s="78">
        <v>1</v>
      </c>
      <c r="AR24" s="78" t="s">
        <v>248</v>
      </c>
      <c r="AS24" s="77"/>
      <c r="AT24" s="77"/>
      <c r="AU24" s="77"/>
      <c r="AV24" s="77"/>
      <c r="AW24" s="77"/>
      <c r="AX24" s="77"/>
      <c r="AY24" s="77"/>
      <c r="AZ24" s="77"/>
      <c r="BA24" s="77"/>
      <c r="BB24" s="77"/>
      <c r="BC24" s="77"/>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439"/>
      <c r="DA24" s="89"/>
      <c r="DB24" s="81"/>
      <c r="DC24" s="89"/>
      <c r="DD24" s="89"/>
      <c r="DE24" s="81"/>
      <c r="DF24" s="89"/>
      <c r="DG24" s="81"/>
      <c r="DH24" s="77"/>
      <c r="DI24" s="77"/>
      <c r="DJ24" s="81"/>
      <c r="DK24" s="90"/>
    </row>
    <row r="25" spans="1:116" ht="51.75" customHeight="1" x14ac:dyDescent="0.15">
      <c r="A25" s="77"/>
      <c r="B25" s="77"/>
      <c r="C25" s="77"/>
      <c r="D25" s="77">
        <v>22</v>
      </c>
      <c r="E25" s="77"/>
      <c r="F25" s="77"/>
      <c r="G25" s="77"/>
      <c r="H25" s="77"/>
      <c r="I25" s="77"/>
      <c r="J25" s="77"/>
      <c r="K25" s="77"/>
      <c r="L25" s="77"/>
      <c r="M25" s="79"/>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v>2021</v>
      </c>
      <c r="AP25" s="78">
        <v>4</v>
      </c>
      <c r="AQ25" s="78">
        <v>1</v>
      </c>
      <c r="AR25" s="78" t="s">
        <v>248</v>
      </c>
      <c r="AS25" s="77"/>
      <c r="AT25" s="77"/>
      <c r="AU25" s="77"/>
      <c r="AV25" s="77"/>
      <c r="AW25" s="77"/>
      <c r="AX25" s="77"/>
      <c r="AY25" s="77"/>
      <c r="AZ25" s="77"/>
      <c r="BA25" s="77"/>
      <c r="BB25" s="77"/>
      <c r="BC25" s="77"/>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439"/>
      <c r="DA25" s="89"/>
      <c r="DB25" s="81"/>
      <c r="DC25" s="89"/>
      <c r="DD25" s="89"/>
      <c r="DE25" s="81"/>
      <c r="DF25" s="89"/>
      <c r="DG25" s="81"/>
      <c r="DH25" s="77"/>
      <c r="DI25" s="77"/>
      <c r="DJ25" s="81"/>
      <c r="DK25" s="90"/>
    </row>
    <row r="26" spans="1:116" ht="51.75" customHeight="1" x14ac:dyDescent="0.15">
      <c r="A26" s="77"/>
      <c r="B26" s="77"/>
      <c r="C26" s="77"/>
      <c r="D26" s="77">
        <v>23</v>
      </c>
      <c r="E26" s="77"/>
      <c r="F26" s="77"/>
      <c r="G26" s="77"/>
      <c r="H26" s="77"/>
      <c r="I26" s="77"/>
      <c r="J26" s="77"/>
      <c r="K26" s="77"/>
      <c r="L26" s="77"/>
      <c r="M26" s="79"/>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v>2021</v>
      </c>
      <c r="AP26" s="78">
        <v>4</v>
      </c>
      <c r="AQ26" s="78">
        <v>1</v>
      </c>
      <c r="AR26" s="78" t="s">
        <v>248</v>
      </c>
      <c r="AS26" s="77"/>
      <c r="AT26" s="77"/>
      <c r="AU26" s="77"/>
      <c r="AV26" s="77"/>
      <c r="AW26" s="77"/>
      <c r="AX26" s="77"/>
      <c r="AY26" s="77"/>
      <c r="AZ26" s="77"/>
      <c r="BA26" s="77"/>
      <c r="BB26" s="77"/>
      <c r="BC26" s="77"/>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439"/>
      <c r="DA26" s="89"/>
      <c r="DB26" s="81"/>
      <c r="DC26" s="89"/>
      <c r="DD26" s="89"/>
      <c r="DE26" s="81"/>
      <c r="DF26" s="89"/>
      <c r="DG26" s="81"/>
      <c r="DH26" s="77"/>
      <c r="DI26" s="77"/>
      <c r="DJ26" s="81"/>
      <c r="DK26" s="90"/>
    </row>
    <row r="27" spans="1:116" ht="51.75" customHeight="1" x14ac:dyDescent="0.15">
      <c r="A27" s="77"/>
      <c r="B27" s="77"/>
      <c r="C27" s="77"/>
      <c r="D27" s="77">
        <v>24</v>
      </c>
      <c r="E27" s="77"/>
      <c r="F27" s="77"/>
      <c r="G27" s="77"/>
      <c r="H27" s="77"/>
      <c r="I27" s="77"/>
      <c r="J27" s="77"/>
      <c r="K27" s="77"/>
      <c r="L27" s="77"/>
      <c r="M27" s="79"/>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v>2021</v>
      </c>
      <c r="AP27" s="78">
        <v>4</v>
      </c>
      <c r="AQ27" s="78">
        <v>1</v>
      </c>
      <c r="AR27" s="78" t="s">
        <v>248</v>
      </c>
      <c r="AS27" s="77"/>
      <c r="AT27" s="77"/>
      <c r="AU27" s="77"/>
      <c r="AV27" s="77"/>
      <c r="AW27" s="77"/>
      <c r="AX27" s="77"/>
      <c r="AY27" s="77"/>
      <c r="AZ27" s="77"/>
      <c r="BA27" s="77"/>
      <c r="BB27" s="77"/>
      <c r="BC27" s="77"/>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439"/>
      <c r="DA27" s="89"/>
      <c r="DB27" s="81"/>
      <c r="DC27" s="89"/>
      <c r="DD27" s="89"/>
      <c r="DE27" s="81"/>
      <c r="DF27" s="89"/>
      <c r="DG27" s="81"/>
      <c r="DH27" s="77"/>
      <c r="DI27" s="77"/>
      <c r="DJ27" s="81"/>
      <c r="DK27" s="90"/>
    </row>
    <row r="28" spans="1:116" ht="51.75" customHeight="1" x14ac:dyDescent="0.15">
      <c r="A28" s="77"/>
      <c r="B28" s="77"/>
      <c r="C28" s="77"/>
      <c r="D28" s="77">
        <v>25</v>
      </c>
      <c r="E28" s="77"/>
      <c r="F28" s="77"/>
      <c r="G28" s="77"/>
      <c r="H28" s="77"/>
      <c r="I28" s="77"/>
      <c r="J28" s="77"/>
      <c r="K28" s="77"/>
      <c r="L28" s="77"/>
      <c r="M28" s="79"/>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v>2021</v>
      </c>
      <c r="AP28" s="78">
        <v>4</v>
      </c>
      <c r="AQ28" s="78">
        <v>1</v>
      </c>
      <c r="AR28" s="78" t="s">
        <v>248</v>
      </c>
      <c r="AS28" s="77"/>
      <c r="AT28" s="77"/>
      <c r="AU28" s="77"/>
      <c r="AV28" s="77"/>
      <c r="AW28" s="77"/>
      <c r="AX28" s="77"/>
      <c r="AY28" s="77"/>
      <c r="AZ28" s="77"/>
      <c r="BA28" s="77"/>
      <c r="BB28" s="77"/>
      <c r="BC28" s="77"/>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439"/>
      <c r="DA28" s="89"/>
      <c r="DB28" s="81"/>
      <c r="DC28" s="89"/>
      <c r="DD28" s="89"/>
      <c r="DE28" s="81"/>
      <c r="DF28" s="89"/>
      <c r="DG28" s="81"/>
      <c r="DH28" s="77"/>
      <c r="DI28" s="77"/>
      <c r="DJ28" s="81"/>
      <c r="DK28" s="90"/>
    </row>
    <row r="29" spans="1:116" ht="51.75" customHeight="1" x14ac:dyDescent="0.15">
      <c r="A29" s="77"/>
      <c r="B29" s="77"/>
      <c r="C29" s="77"/>
      <c r="D29" s="77">
        <v>26</v>
      </c>
      <c r="E29" s="77"/>
      <c r="F29" s="77"/>
      <c r="G29" s="77"/>
      <c r="H29" s="77"/>
      <c r="I29" s="77"/>
      <c r="J29" s="77"/>
      <c r="K29" s="77"/>
      <c r="L29" s="77"/>
      <c r="M29" s="79"/>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v>2021</v>
      </c>
      <c r="AP29" s="78">
        <v>4</v>
      </c>
      <c r="AQ29" s="78">
        <v>1</v>
      </c>
      <c r="AR29" s="78" t="s">
        <v>248</v>
      </c>
      <c r="AS29" s="77"/>
      <c r="AT29" s="77"/>
      <c r="AU29" s="77"/>
      <c r="AV29" s="77"/>
      <c r="AW29" s="77"/>
      <c r="AX29" s="77"/>
      <c r="AY29" s="77"/>
      <c r="AZ29" s="77"/>
      <c r="BA29" s="77"/>
      <c r="BB29" s="77"/>
      <c r="BC29" s="77"/>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439"/>
      <c r="DA29" s="89"/>
      <c r="DB29" s="81"/>
      <c r="DC29" s="89"/>
      <c r="DD29" s="89"/>
      <c r="DE29" s="81"/>
      <c r="DF29" s="89"/>
      <c r="DG29" s="81"/>
      <c r="DH29" s="77"/>
      <c r="DI29" s="77"/>
      <c r="DJ29" s="81"/>
      <c r="DK29" s="90"/>
    </row>
    <row r="30" spans="1:116" ht="51.75" customHeight="1" x14ac:dyDescent="0.15">
      <c r="A30" s="77"/>
      <c r="B30" s="77"/>
      <c r="C30" s="77"/>
      <c r="D30" s="77">
        <v>27</v>
      </c>
      <c r="E30" s="77"/>
      <c r="F30" s="77"/>
      <c r="G30" s="77"/>
      <c r="H30" s="77"/>
      <c r="I30" s="77"/>
      <c r="J30" s="77"/>
      <c r="K30" s="77"/>
      <c r="L30" s="77"/>
      <c r="M30" s="79"/>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v>2021</v>
      </c>
      <c r="AP30" s="78">
        <v>4</v>
      </c>
      <c r="AQ30" s="78">
        <v>1</v>
      </c>
      <c r="AR30" s="78" t="s">
        <v>248</v>
      </c>
      <c r="AS30" s="77"/>
      <c r="AT30" s="77"/>
      <c r="AU30" s="77"/>
      <c r="AV30" s="77"/>
      <c r="AW30" s="77"/>
      <c r="AX30" s="77"/>
      <c r="AY30" s="77"/>
      <c r="AZ30" s="77"/>
      <c r="BA30" s="77"/>
      <c r="BB30" s="77"/>
      <c r="BC30" s="77"/>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439"/>
      <c r="DA30" s="89"/>
      <c r="DB30" s="81"/>
      <c r="DC30" s="89"/>
      <c r="DD30" s="89"/>
      <c r="DE30" s="81"/>
      <c r="DF30" s="89"/>
      <c r="DG30" s="81"/>
      <c r="DH30" s="77"/>
      <c r="DI30" s="77"/>
      <c r="DJ30" s="81"/>
      <c r="DK30" s="90"/>
    </row>
    <row r="31" spans="1:116" ht="51.75" customHeight="1" x14ac:dyDescent="0.15">
      <c r="A31" s="77"/>
      <c r="B31" s="77"/>
      <c r="C31" s="77"/>
      <c r="D31" s="77">
        <v>28</v>
      </c>
      <c r="E31" s="77"/>
      <c r="F31" s="77"/>
      <c r="G31" s="77"/>
      <c r="H31" s="77"/>
      <c r="I31" s="77"/>
      <c r="J31" s="77"/>
      <c r="K31" s="77"/>
      <c r="L31" s="77"/>
      <c r="M31" s="79"/>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v>2021</v>
      </c>
      <c r="AP31" s="78">
        <v>4</v>
      </c>
      <c r="AQ31" s="78">
        <v>1</v>
      </c>
      <c r="AR31" s="78" t="s">
        <v>248</v>
      </c>
      <c r="AS31" s="77"/>
      <c r="AT31" s="77"/>
      <c r="AU31" s="77"/>
      <c r="AV31" s="77"/>
      <c r="AW31" s="77"/>
      <c r="AX31" s="77"/>
      <c r="AY31" s="77"/>
      <c r="AZ31" s="77"/>
      <c r="BA31" s="77"/>
      <c r="BB31" s="77"/>
      <c r="BC31" s="77"/>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439"/>
      <c r="DA31" s="89"/>
      <c r="DB31" s="81"/>
      <c r="DC31" s="89"/>
      <c r="DD31" s="89"/>
      <c r="DE31" s="81"/>
      <c r="DF31" s="89"/>
      <c r="DG31" s="81"/>
      <c r="DH31" s="77"/>
      <c r="DI31" s="77"/>
      <c r="DJ31" s="81"/>
      <c r="DK31" s="90"/>
    </row>
    <row r="32" spans="1:116" ht="51.75" customHeight="1" x14ac:dyDescent="0.15">
      <c r="A32" s="77"/>
      <c r="B32" s="77"/>
      <c r="C32" s="77"/>
      <c r="D32" s="77">
        <v>29</v>
      </c>
      <c r="E32" s="77"/>
      <c r="F32" s="77"/>
      <c r="G32" s="77"/>
      <c r="H32" s="77"/>
      <c r="I32" s="77"/>
      <c r="J32" s="77"/>
      <c r="K32" s="77"/>
      <c r="L32" s="77"/>
      <c r="M32" s="79"/>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v>2021</v>
      </c>
      <c r="AP32" s="78">
        <v>4</v>
      </c>
      <c r="AQ32" s="78">
        <v>1</v>
      </c>
      <c r="AR32" s="78" t="s">
        <v>248</v>
      </c>
      <c r="AS32" s="77"/>
      <c r="AT32" s="77"/>
      <c r="AU32" s="77"/>
      <c r="AV32" s="77"/>
      <c r="AW32" s="77"/>
      <c r="AX32" s="77"/>
      <c r="AY32" s="77"/>
      <c r="AZ32" s="77"/>
      <c r="BA32" s="77"/>
      <c r="BB32" s="77"/>
      <c r="BC32" s="77"/>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439"/>
      <c r="DA32" s="89"/>
      <c r="DB32" s="81"/>
      <c r="DC32" s="89"/>
      <c r="DD32" s="89"/>
      <c r="DE32" s="81"/>
      <c r="DF32" s="89"/>
      <c r="DG32" s="81"/>
      <c r="DH32" s="77"/>
      <c r="DI32" s="77"/>
      <c r="DJ32" s="81"/>
      <c r="DK32" s="90"/>
    </row>
    <row r="33" spans="1:115" ht="51.75" customHeight="1" x14ac:dyDescent="0.15">
      <c r="A33" s="77"/>
      <c r="B33" s="77"/>
      <c r="C33" s="77"/>
      <c r="D33" s="77">
        <v>30</v>
      </c>
      <c r="E33" s="77"/>
      <c r="F33" s="77"/>
      <c r="G33" s="77"/>
      <c r="H33" s="77"/>
      <c r="I33" s="77"/>
      <c r="J33" s="77"/>
      <c r="K33" s="77"/>
      <c r="L33" s="77"/>
      <c r="M33" s="79"/>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v>2021</v>
      </c>
      <c r="AP33" s="78">
        <v>4</v>
      </c>
      <c r="AQ33" s="78">
        <v>1</v>
      </c>
      <c r="AR33" s="78" t="s">
        <v>248</v>
      </c>
      <c r="AS33" s="77"/>
      <c r="AT33" s="77"/>
      <c r="AU33" s="77"/>
      <c r="AV33" s="77"/>
      <c r="AW33" s="77"/>
      <c r="AX33" s="77"/>
      <c r="AY33" s="77"/>
      <c r="AZ33" s="77"/>
      <c r="BA33" s="77"/>
      <c r="BB33" s="77"/>
      <c r="BC33" s="77"/>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439"/>
      <c r="DA33" s="89"/>
      <c r="DB33" s="81"/>
      <c r="DC33" s="89"/>
      <c r="DD33" s="89"/>
      <c r="DE33" s="81"/>
      <c r="DF33" s="89"/>
      <c r="DG33" s="81"/>
      <c r="DH33" s="77"/>
      <c r="DI33" s="77"/>
      <c r="DJ33" s="81"/>
      <c r="DK33" s="90"/>
    </row>
    <row r="34" spans="1:115" ht="51.75" customHeight="1" x14ac:dyDescent="0.15">
      <c r="A34" s="77"/>
      <c r="B34" s="77"/>
      <c r="C34" s="77"/>
      <c r="D34" s="77">
        <v>31</v>
      </c>
      <c r="E34" s="77"/>
      <c r="F34" s="77"/>
      <c r="G34" s="77"/>
      <c r="H34" s="77"/>
      <c r="I34" s="77"/>
      <c r="J34" s="77"/>
      <c r="K34" s="77"/>
      <c r="L34" s="77"/>
      <c r="M34" s="79"/>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v>2021</v>
      </c>
      <c r="AP34" s="78">
        <v>4</v>
      </c>
      <c r="AQ34" s="78">
        <v>1</v>
      </c>
      <c r="AR34" s="78" t="s">
        <v>248</v>
      </c>
      <c r="AS34" s="77"/>
      <c r="AT34" s="77"/>
      <c r="AU34" s="77"/>
      <c r="AV34" s="77"/>
      <c r="AW34" s="77"/>
      <c r="AX34" s="77"/>
      <c r="AY34" s="77"/>
      <c r="AZ34" s="77"/>
      <c r="BA34" s="77"/>
      <c r="BB34" s="77"/>
      <c r="BC34" s="77"/>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439"/>
      <c r="DA34" s="89"/>
      <c r="DB34" s="81"/>
      <c r="DC34" s="89"/>
      <c r="DD34" s="89"/>
      <c r="DE34" s="81"/>
      <c r="DF34" s="89"/>
      <c r="DG34" s="81"/>
      <c r="DH34" s="77"/>
      <c r="DI34" s="77"/>
      <c r="DJ34" s="81"/>
      <c r="DK34" s="90"/>
    </row>
    <row r="35" spans="1:115" ht="51.75" customHeight="1" x14ac:dyDescent="0.15">
      <c r="A35" s="77"/>
      <c r="B35" s="77"/>
      <c r="C35" s="77"/>
      <c r="D35" s="77">
        <v>32</v>
      </c>
      <c r="E35" s="77"/>
      <c r="F35" s="77"/>
      <c r="G35" s="77"/>
      <c r="H35" s="77"/>
      <c r="I35" s="77"/>
      <c r="J35" s="77"/>
      <c r="K35" s="77"/>
      <c r="L35" s="77"/>
      <c r="M35" s="79"/>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v>2021</v>
      </c>
      <c r="AP35" s="78">
        <v>4</v>
      </c>
      <c r="AQ35" s="78">
        <v>1</v>
      </c>
      <c r="AR35" s="78" t="s">
        <v>248</v>
      </c>
      <c r="AS35" s="77"/>
      <c r="AT35" s="77"/>
      <c r="AU35" s="77"/>
      <c r="AV35" s="77"/>
      <c r="AW35" s="77"/>
      <c r="AX35" s="77"/>
      <c r="AY35" s="77"/>
      <c r="AZ35" s="77"/>
      <c r="BA35" s="77"/>
      <c r="BB35" s="77"/>
      <c r="BC35" s="77"/>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439"/>
      <c r="DA35" s="89"/>
      <c r="DB35" s="81"/>
      <c r="DC35" s="89"/>
      <c r="DD35" s="89"/>
      <c r="DE35" s="81"/>
      <c r="DF35" s="89"/>
      <c r="DG35" s="81"/>
      <c r="DH35" s="77"/>
      <c r="DI35" s="77"/>
      <c r="DJ35" s="81"/>
      <c r="DK35" s="90"/>
    </row>
    <row r="36" spans="1:115" ht="51.75" customHeight="1" x14ac:dyDescent="0.15">
      <c r="A36" s="77"/>
      <c r="B36" s="77"/>
      <c r="C36" s="77"/>
      <c r="D36" s="77">
        <v>33</v>
      </c>
      <c r="E36" s="77"/>
      <c r="F36" s="77"/>
      <c r="G36" s="77"/>
      <c r="H36" s="77"/>
      <c r="I36" s="77"/>
      <c r="J36" s="77"/>
      <c r="K36" s="77"/>
      <c r="L36" s="77"/>
      <c r="M36" s="79"/>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v>2021</v>
      </c>
      <c r="AP36" s="78">
        <v>4</v>
      </c>
      <c r="AQ36" s="78">
        <v>1</v>
      </c>
      <c r="AR36" s="78" t="s">
        <v>248</v>
      </c>
      <c r="AS36" s="77"/>
      <c r="AT36" s="77"/>
      <c r="AU36" s="77"/>
      <c r="AV36" s="77"/>
      <c r="AW36" s="77"/>
      <c r="AX36" s="77"/>
      <c r="AY36" s="77"/>
      <c r="AZ36" s="77"/>
      <c r="BA36" s="77"/>
      <c r="BB36" s="77"/>
      <c r="BC36" s="77"/>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439"/>
      <c r="DA36" s="89"/>
      <c r="DB36" s="81"/>
      <c r="DC36" s="89"/>
      <c r="DD36" s="89"/>
      <c r="DE36" s="81"/>
      <c r="DF36" s="89"/>
      <c r="DG36" s="81"/>
      <c r="DH36" s="77"/>
      <c r="DI36" s="77"/>
      <c r="DJ36" s="81"/>
      <c r="DK36" s="90"/>
    </row>
    <row r="37" spans="1:115" ht="51.75" customHeight="1" x14ac:dyDescent="0.15">
      <c r="A37" s="77"/>
      <c r="B37" s="77"/>
      <c r="C37" s="77"/>
      <c r="D37" s="77">
        <v>34</v>
      </c>
      <c r="E37" s="77"/>
      <c r="F37" s="77"/>
      <c r="G37" s="77"/>
      <c r="H37" s="77"/>
      <c r="I37" s="77"/>
      <c r="J37" s="77"/>
      <c r="K37" s="77"/>
      <c r="L37" s="77"/>
      <c r="M37" s="79"/>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v>2021</v>
      </c>
      <c r="AP37" s="78">
        <v>4</v>
      </c>
      <c r="AQ37" s="78">
        <v>1</v>
      </c>
      <c r="AR37" s="78" t="s">
        <v>248</v>
      </c>
      <c r="AS37" s="77"/>
      <c r="AT37" s="77"/>
      <c r="AU37" s="77"/>
      <c r="AV37" s="77"/>
      <c r="AW37" s="77"/>
      <c r="AX37" s="77"/>
      <c r="AY37" s="77"/>
      <c r="AZ37" s="77"/>
      <c r="BA37" s="77"/>
      <c r="BB37" s="77"/>
      <c r="BC37" s="77"/>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439"/>
      <c r="DA37" s="89"/>
      <c r="DB37" s="81"/>
      <c r="DC37" s="89"/>
      <c r="DD37" s="89"/>
      <c r="DE37" s="81"/>
      <c r="DF37" s="89"/>
      <c r="DG37" s="81"/>
      <c r="DH37" s="77"/>
      <c r="DI37" s="77"/>
      <c r="DJ37" s="81"/>
      <c r="DK37" s="90"/>
    </row>
    <row r="38" spans="1:115" ht="51.75" customHeight="1" x14ac:dyDescent="0.15">
      <c r="A38" s="77"/>
      <c r="B38" s="77"/>
      <c r="C38" s="77"/>
      <c r="D38" s="77">
        <v>35</v>
      </c>
      <c r="E38" s="77"/>
      <c r="F38" s="77"/>
      <c r="G38" s="77"/>
      <c r="H38" s="77"/>
      <c r="I38" s="77"/>
      <c r="J38" s="77"/>
      <c r="K38" s="77"/>
      <c r="L38" s="77"/>
      <c r="M38" s="79"/>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v>2021</v>
      </c>
      <c r="AP38" s="78">
        <v>4</v>
      </c>
      <c r="AQ38" s="78">
        <v>1</v>
      </c>
      <c r="AR38" s="78" t="s">
        <v>248</v>
      </c>
      <c r="AS38" s="77"/>
      <c r="AT38" s="77"/>
      <c r="AU38" s="77"/>
      <c r="AV38" s="77"/>
      <c r="AW38" s="77"/>
      <c r="AX38" s="77"/>
      <c r="AY38" s="77"/>
      <c r="AZ38" s="77"/>
      <c r="BA38" s="77"/>
      <c r="BB38" s="77"/>
      <c r="BC38" s="77"/>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439"/>
      <c r="DA38" s="89"/>
      <c r="DB38" s="81"/>
      <c r="DC38" s="89"/>
      <c r="DD38" s="89"/>
      <c r="DE38" s="81"/>
      <c r="DF38" s="89"/>
      <c r="DG38" s="81"/>
      <c r="DH38" s="77"/>
      <c r="DI38" s="77"/>
      <c r="DJ38" s="81"/>
      <c r="DK38" s="90"/>
    </row>
    <row r="39" spans="1:115" ht="51.75" customHeight="1" x14ac:dyDescent="0.15">
      <c r="A39" s="77"/>
      <c r="B39" s="77"/>
      <c r="C39" s="77"/>
      <c r="D39" s="77">
        <v>36</v>
      </c>
      <c r="E39" s="77"/>
      <c r="F39" s="77"/>
      <c r="G39" s="77"/>
      <c r="H39" s="77"/>
      <c r="I39" s="77"/>
      <c r="J39" s="77"/>
      <c r="K39" s="77"/>
      <c r="L39" s="77"/>
      <c r="M39" s="79"/>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v>2021</v>
      </c>
      <c r="AP39" s="78">
        <v>4</v>
      </c>
      <c r="AQ39" s="78">
        <v>1</v>
      </c>
      <c r="AR39" s="78" t="s">
        <v>248</v>
      </c>
      <c r="AS39" s="77"/>
      <c r="AT39" s="77"/>
      <c r="AU39" s="77"/>
      <c r="AV39" s="77"/>
      <c r="AW39" s="77"/>
      <c r="AX39" s="77"/>
      <c r="AY39" s="77"/>
      <c r="AZ39" s="77"/>
      <c r="BA39" s="77"/>
      <c r="BB39" s="77"/>
      <c r="BC39" s="77"/>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439"/>
      <c r="DA39" s="89"/>
      <c r="DB39" s="81"/>
      <c r="DC39" s="89"/>
      <c r="DD39" s="89"/>
      <c r="DE39" s="81"/>
      <c r="DF39" s="89"/>
      <c r="DG39" s="81"/>
      <c r="DH39" s="77"/>
      <c r="DI39" s="77"/>
      <c r="DJ39" s="81"/>
      <c r="DK39" s="90"/>
    </row>
    <row r="40" spans="1:115" ht="51.75" customHeight="1" x14ac:dyDescent="0.15">
      <c r="A40" s="77"/>
      <c r="B40" s="77"/>
      <c r="C40" s="77"/>
      <c r="D40" s="77">
        <v>37</v>
      </c>
      <c r="E40" s="77"/>
      <c r="F40" s="77"/>
      <c r="G40" s="77"/>
      <c r="H40" s="77"/>
      <c r="I40" s="77"/>
      <c r="J40" s="77"/>
      <c r="K40" s="77"/>
      <c r="L40" s="77"/>
      <c r="M40" s="79"/>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v>2021</v>
      </c>
      <c r="AP40" s="78">
        <v>4</v>
      </c>
      <c r="AQ40" s="78">
        <v>1</v>
      </c>
      <c r="AR40" s="78" t="s">
        <v>248</v>
      </c>
      <c r="AS40" s="77"/>
      <c r="AT40" s="77"/>
      <c r="AU40" s="77"/>
      <c r="AV40" s="77"/>
      <c r="AW40" s="77"/>
      <c r="AX40" s="77"/>
      <c r="AY40" s="77"/>
      <c r="AZ40" s="77"/>
      <c r="BA40" s="77"/>
      <c r="BB40" s="77"/>
      <c r="BC40" s="77"/>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439"/>
      <c r="DA40" s="89"/>
      <c r="DB40" s="81"/>
      <c r="DC40" s="89"/>
      <c r="DD40" s="89"/>
      <c r="DE40" s="81"/>
      <c r="DF40" s="89"/>
      <c r="DG40" s="81"/>
      <c r="DH40" s="77"/>
      <c r="DI40" s="77"/>
      <c r="DJ40" s="81"/>
      <c r="DK40" s="90"/>
    </row>
    <row r="41" spans="1:115" ht="51.75" customHeight="1" x14ac:dyDescent="0.15">
      <c r="A41" s="77"/>
      <c r="B41" s="77"/>
      <c r="C41" s="77"/>
      <c r="D41" s="77">
        <v>38</v>
      </c>
      <c r="E41" s="77"/>
      <c r="F41" s="77"/>
      <c r="G41" s="77"/>
      <c r="H41" s="77"/>
      <c r="I41" s="77"/>
      <c r="J41" s="77"/>
      <c r="K41" s="77"/>
      <c r="L41" s="77"/>
      <c r="M41" s="79"/>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v>2021</v>
      </c>
      <c r="AP41" s="78">
        <v>4</v>
      </c>
      <c r="AQ41" s="78">
        <v>1</v>
      </c>
      <c r="AR41" s="78" t="s">
        <v>248</v>
      </c>
      <c r="AS41" s="77"/>
      <c r="AT41" s="77"/>
      <c r="AU41" s="77"/>
      <c r="AV41" s="77"/>
      <c r="AW41" s="77"/>
      <c r="AX41" s="77"/>
      <c r="AY41" s="77"/>
      <c r="AZ41" s="77"/>
      <c r="BA41" s="77"/>
      <c r="BB41" s="77"/>
      <c r="BC41" s="77"/>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439"/>
      <c r="DA41" s="89"/>
      <c r="DB41" s="81"/>
      <c r="DC41" s="89"/>
      <c r="DD41" s="89"/>
      <c r="DE41" s="81"/>
      <c r="DF41" s="89"/>
      <c r="DG41" s="81"/>
      <c r="DH41" s="77"/>
      <c r="DI41" s="77"/>
      <c r="DJ41" s="81"/>
      <c r="DK41" s="90"/>
    </row>
    <row r="42" spans="1:115" ht="51.75" customHeight="1" x14ac:dyDescent="0.15">
      <c r="A42" s="77"/>
      <c r="B42" s="77"/>
      <c r="C42" s="77"/>
      <c r="D42" s="77">
        <v>39</v>
      </c>
      <c r="E42" s="77"/>
      <c r="F42" s="77"/>
      <c r="G42" s="77"/>
      <c r="H42" s="77"/>
      <c r="I42" s="77"/>
      <c r="J42" s="77"/>
      <c r="K42" s="77"/>
      <c r="L42" s="77"/>
      <c r="M42" s="79"/>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v>2021</v>
      </c>
      <c r="AP42" s="78">
        <v>4</v>
      </c>
      <c r="AQ42" s="78">
        <v>1</v>
      </c>
      <c r="AR42" s="78" t="s">
        <v>248</v>
      </c>
      <c r="AS42" s="77"/>
      <c r="AT42" s="77"/>
      <c r="AU42" s="77"/>
      <c r="AV42" s="77"/>
      <c r="AW42" s="77"/>
      <c r="AX42" s="77"/>
      <c r="AY42" s="77"/>
      <c r="AZ42" s="77"/>
      <c r="BA42" s="77"/>
      <c r="BB42" s="77"/>
      <c r="BC42" s="77"/>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439"/>
      <c r="DA42" s="89"/>
      <c r="DB42" s="81"/>
      <c r="DC42" s="89"/>
      <c r="DD42" s="89"/>
      <c r="DE42" s="81"/>
      <c r="DF42" s="89"/>
      <c r="DG42" s="81"/>
      <c r="DH42" s="77"/>
      <c r="DI42" s="77"/>
      <c r="DJ42" s="81"/>
      <c r="DK42" s="90"/>
    </row>
    <row r="43" spans="1:115" ht="51.75" customHeight="1" x14ac:dyDescent="0.15">
      <c r="A43" s="77"/>
      <c r="B43" s="77"/>
      <c r="C43" s="77"/>
      <c r="D43" s="77">
        <v>40</v>
      </c>
      <c r="E43" s="77"/>
      <c r="F43" s="77"/>
      <c r="G43" s="77"/>
      <c r="H43" s="77"/>
      <c r="I43" s="77"/>
      <c r="J43" s="77"/>
      <c r="K43" s="77"/>
      <c r="L43" s="77"/>
      <c r="M43" s="79"/>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v>2021</v>
      </c>
      <c r="AP43" s="78">
        <v>4</v>
      </c>
      <c r="AQ43" s="78">
        <v>1</v>
      </c>
      <c r="AR43" s="78" t="s">
        <v>248</v>
      </c>
      <c r="AS43" s="77"/>
      <c r="AT43" s="77"/>
      <c r="AU43" s="77"/>
      <c r="AV43" s="77"/>
      <c r="AW43" s="77"/>
      <c r="AX43" s="77"/>
      <c r="AY43" s="77"/>
      <c r="AZ43" s="77"/>
      <c r="BA43" s="77"/>
      <c r="BB43" s="77"/>
      <c r="BC43" s="77"/>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439"/>
      <c r="DA43" s="89"/>
      <c r="DB43" s="81"/>
      <c r="DC43" s="89"/>
      <c r="DD43" s="89"/>
      <c r="DE43" s="81"/>
      <c r="DF43" s="89"/>
      <c r="DG43" s="81"/>
      <c r="DH43" s="77"/>
      <c r="DI43" s="77"/>
      <c r="DJ43" s="81"/>
      <c r="DK43" s="90"/>
    </row>
    <row r="44" spans="1:115" ht="51.75" customHeight="1" x14ac:dyDescent="0.15">
      <c r="A44" s="77"/>
      <c r="B44" s="77"/>
      <c r="C44" s="77"/>
      <c r="D44" s="77">
        <v>41</v>
      </c>
      <c r="E44" s="77"/>
      <c r="F44" s="77"/>
      <c r="G44" s="77"/>
      <c r="H44" s="77"/>
      <c r="I44" s="77"/>
      <c r="J44" s="77"/>
      <c r="K44" s="77"/>
      <c r="L44" s="77"/>
      <c r="M44" s="79"/>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v>2021</v>
      </c>
      <c r="AP44" s="78">
        <v>4</v>
      </c>
      <c r="AQ44" s="78">
        <v>1</v>
      </c>
      <c r="AR44" s="78" t="s">
        <v>248</v>
      </c>
      <c r="AS44" s="77"/>
      <c r="AT44" s="77"/>
      <c r="AU44" s="77"/>
      <c r="AV44" s="77"/>
      <c r="AW44" s="77"/>
      <c r="AX44" s="77"/>
      <c r="AY44" s="77"/>
      <c r="AZ44" s="77"/>
      <c r="BA44" s="77"/>
      <c r="BB44" s="77"/>
      <c r="BC44" s="77"/>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439"/>
      <c r="DA44" s="89"/>
      <c r="DB44" s="81"/>
      <c r="DC44" s="89"/>
      <c r="DD44" s="89"/>
      <c r="DE44" s="81"/>
      <c r="DF44" s="89"/>
      <c r="DG44" s="81"/>
      <c r="DH44" s="77"/>
      <c r="DI44" s="77"/>
      <c r="DJ44" s="81"/>
      <c r="DK44" s="90"/>
    </row>
    <row r="45" spans="1:115" ht="51.75" customHeight="1" x14ac:dyDescent="0.15">
      <c r="A45" s="77"/>
      <c r="B45" s="77"/>
      <c r="C45" s="77"/>
      <c r="D45" s="77">
        <v>42</v>
      </c>
      <c r="E45" s="77"/>
      <c r="F45" s="77"/>
      <c r="G45" s="77"/>
      <c r="H45" s="77"/>
      <c r="I45" s="77"/>
      <c r="J45" s="77"/>
      <c r="K45" s="77"/>
      <c r="L45" s="77"/>
      <c r="M45" s="79"/>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v>2021</v>
      </c>
      <c r="AP45" s="78">
        <v>4</v>
      </c>
      <c r="AQ45" s="78">
        <v>1</v>
      </c>
      <c r="AR45" s="78" t="s">
        <v>248</v>
      </c>
      <c r="AS45" s="77"/>
      <c r="AT45" s="77"/>
      <c r="AU45" s="77"/>
      <c r="AV45" s="77"/>
      <c r="AW45" s="77"/>
      <c r="AX45" s="77"/>
      <c r="AY45" s="77"/>
      <c r="AZ45" s="77"/>
      <c r="BA45" s="77"/>
      <c r="BB45" s="77"/>
      <c r="BC45" s="77"/>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439"/>
      <c r="DA45" s="89"/>
      <c r="DB45" s="81"/>
      <c r="DC45" s="89"/>
      <c r="DD45" s="89"/>
      <c r="DE45" s="81"/>
      <c r="DF45" s="89"/>
      <c r="DG45" s="81"/>
      <c r="DH45" s="77"/>
      <c r="DI45" s="77"/>
      <c r="DJ45" s="81"/>
      <c r="DK45" s="90"/>
    </row>
    <row r="46" spans="1:115" ht="51.75" customHeight="1" x14ac:dyDescent="0.15">
      <c r="A46" s="77"/>
      <c r="B46" s="77"/>
      <c r="C46" s="77"/>
      <c r="D46" s="77">
        <v>43</v>
      </c>
      <c r="E46" s="77"/>
      <c r="F46" s="77"/>
      <c r="G46" s="77"/>
      <c r="H46" s="77"/>
      <c r="I46" s="77"/>
      <c r="J46" s="77"/>
      <c r="K46" s="77"/>
      <c r="L46" s="77"/>
      <c r="M46" s="79"/>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v>2021</v>
      </c>
      <c r="AP46" s="78">
        <v>4</v>
      </c>
      <c r="AQ46" s="78">
        <v>1</v>
      </c>
      <c r="AR46" s="78" t="s">
        <v>248</v>
      </c>
      <c r="AS46" s="77"/>
      <c r="AT46" s="77"/>
      <c r="AU46" s="77"/>
      <c r="AV46" s="77"/>
      <c r="AW46" s="77"/>
      <c r="AX46" s="77"/>
      <c r="AY46" s="77"/>
      <c r="AZ46" s="77"/>
      <c r="BA46" s="77"/>
      <c r="BB46" s="77"/>
      <c r="BC46" s="77"/>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439"/>
      <c r="DA46" s="89"/>
      <c r="DB46" s="81"/>
      <c r="DC46" s="89"/>
      <c r="DD46" s="89"/>
      <c r="DE46" s="81"/>
      <c r="DF46" s="89"/>
      <c r="DG46" s="81"/>
      <c r="DH46" s="77"/>
      <c r="DI46" s="77"/>
      <c r="DJ46" s="81"/>
      <c r="DK46" s="90"/>
    </row>
    <row r="47" spans="1:115" ht="51.75" customHeight="1" x14ac:dyDescent="0.15">
      <c r="A47" s="77"/>
      <c r="B47" s="77"/>
      <c r="C47" s="77"/>
      <c r="D47" s="77">
        <v>44</v>
      </c>
      <c r="E47" s="77"/>
      <c r="F47" s="77"/>
      <c r="G47" s="77"/>
      <c r="H47" s="77"/>
      <c r="I47" s="77"/>
      <c r="J47" s="77"/>
      <c r="K47" s="77"/>
      <c r="L47" s="77"/>
      <c r="M47" s="79"/>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v>2021</v>
      </c>
      <c r="AP47" s="78">
        <v>4</v>
      </c>
      <c r="AQ47" s="78">
        <v>1</v>
      </c>
      <c r="AR47" s="78" t="s">
        <v>248</v>
      </c>
      <c r="AS47" s="77"/>
      <c r="AT47" s="77"/>
      <c r="AU47" s="77"/>
      <c r="AV47" s="77"/>
      <c r="AW47" s="77"/>
      <c r="AX47" s="77"/>
      <c r="AY47" s="77"/>
      <c r="AZ47" s="77"/>
      <c r="BA47" s="77"/>
      <c r="BB47" s="77"/>
      <c r="BC47" s="77"/>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439"/>
      <c r="DA47" s="89"/>
      <c r="DB47" s="81"/>
      <c r="DC47" s="89"/>
      <c r="DD47" s="89"/>
      <c r="DE47" s="81"/>
      <c r="DF47" s="89"/>
      <c r="DG47" s="81"/>
      <c r="DH47" s="77"/>
      <c r="DI47" s="77"/>
      <c r="DJ47" s="81"/>
      <c r="DK47" s="90"/>
    </row>
    <row r="48" spans="1:115" ht="51.75" customHeight="1" x14ac:dyDescent="0.15">
      <c r="A48" s="77"/>
      <c r="B48" s="77"/>
      <c r="C48" s="77"/>
      <c r="D48" s="77">
        <v>45</v>
      </c>
      <c r="E48" s="77"/>
      <c r="F48" s="77"/>
      <c r="G48" s="77"/>
      <c r="H48" s="77"/>
      <c r="I48" s="77"/>
      <c r="J48" s="77"/>
      <c r="K48" s="77"/>
      <c r="L48" s="77"/>
      <c r="M48" s="79"/>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v>2021</v>
      </c>
      <c r="AP48" s="78">
        <v>4</v>
      </c>
      <c r="AQ48" s="78">
        <v>1</v>
      </c>
      <c r="AR48" s="78" t="s">
        <v>248</v>
      </c>
      <c r="AS48" s="77"/>
      <c r="AT48" s="77"/>
      <c r="AU48" s="77"/>
      <c r="AV48" s="77"/>
      <c r="AW48" s="77"/>
      <c r="AX48" s="77"/>
      <c r="AY48" s="77"/>
      <c r="AZ48" s="77"/>
      <c r="BA48" s="77"/>
      <c r="BB48" s="77"/>
      <c r="BC48" s="77"/>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439"/>
      <c r="DA48" s="89"/>
      <c r="DB48" s="81"/>
      <c r="DC48" s="89"/>
      <c r="DD48" s="89"/>
      <c r="DE48" s="81"/>
      <c r="DF48" s="89"/>
      <c r="DG48" s="81"/>
      <c r="DH48" s="77"/>
      <c r="DI48" s="77"/>
      <c r="DJ48" s="81"/>
      <c r="DK48" s="90"/>
    </row>
    <row r="49" spans="1:115" ht="51.75" customHeight="1" x14ac:dyDescent="0.15">
      <c r="A49" s="77"/>
      <c r="B49" s="77"/>
      <c r="C49" s="77"/>
      <c r="D49" s="77">
        <v>46</v>
      </c>
      <c r="E49" s="77"/>
      <c r="F49" s="77"/>
      <c r="G49" s="77"/>
      <c r="H49" s="77"/>
      <c r="I49" s="77"/>
      <c r="J49" s="77"/>
      <c r="K49" s="77"/>
      <c r="L49" s="77"/>
      <c r="M49" s="79"/>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v>2021</v>
      </c>
      <c r="AP49" s="78">
        <v>4</v>
      </c>
      <c r="AQ49" s="78">
        <v>1</v>
      </c>
      <c r="AR49" s="78" t="s">
        <v>248</v>
      </c>
      <c r="AS49" s="77"/>
      <c r="AT49" s="77"/>
      <c r="AU49" s="77"/>
      <c r="AV49" s="77"/>
      <c r="AW49" s="77"/>
      <c r="AX49" s="77"/>
      <c r="AY49" s="77"/>
      <c r="AZ49" s="77"/>
      <c r="BA49" s="77"/>
      <c r="BB49" s="77"/>
      <c r="BC49" s="77"/>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439"/>
      <c r="DA49" s="89"/>
      <c r="DB49" s="81"/>
      <c r="DC49" s="89"/>
      <c r="DD49" s="89"/>
      <c r="DE49" s="81"/>
      <c r="DF49" s="89"/>
      <c r="DG49" s="81"/>
      <c r="DH49" s="77"/>
      <c r="DI49" s="77"/>
      <c r="DJ49" s="81"/>
      <c r="DK49" s="90"/>
    </row>
    <row r="50" spans="1:115" ht="51.75" customHeight="1" x14ac:dyDescent="0.15">
      <c r="A50" s="77"/>
      <c r="B50" s="77"/>
      <c r="C50" s="77"/>
      <c r="D50" s="77">
        <v>47</v>
      </c>
      <c r="E50" s="77"/>
      <c r="F50" s="77"/>
      <c r="G50" s="77"/>
      <c r="H50" s="77"/>
      <c r="I50" s="77"/>
      <c r="J50" s="77"/>
      <c r="K50" s="77"/>
      <c r="L50" s="77"/>
      <c r="M50" s="79"/>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v>2021</v>
      </c>
      <c r="AP50" s="78">
        <v>4</v>
      </c>
      <c r="AQ50" s="78">
        <v>1</v>
      </c>
      <c r="AR50" s="78" t="s">
        <v>248</v>
      </c>
      <c r="AS50" s="77"/>
      <c r="AT50" s="77"/>
      <c r="AU50" s="77"/>
      <c r="AV50" s="77"/>
      <c r="AW50" s="77"/>
      <c r="AX50" s="77"/>
      <c r="AY50" s="77"/>
      <c r="AZ50" s="77"/>
      <c r="BA50" s="77"/>
      <c r="BB50" s="77"/>
      <c r="BC50" s="77"/>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439"/>
      <c r="DA50" s="89"/>
      <c r="DB50" s="81"/>
      <c r="DC50" s="89"/>
      <c r="DD50" s="89"/>
      <c r="DE50" s="81"/>
      <c r="DF50" s="89"/>
      <c r="DG50" s="81"/>
      <c r="DH50" s="77"/>
      <c r="DI50" s="77"/>
      <c r="DJ50" s="81"/>
      <c r="DK50" s="90"/>
    </row>
    <row r="51" spans="1:115" ht="51.75" customHeight="1" x14ac:dyDescent="0.15">
      <c r="A51" s="77"/>
      <c r="B51" s="77"/>
      <c r="C51" s="77"/>
      <c r="D51" s="77">
        <v>48</v>
      </c>
      <c r="E51" s="77"/>
      <c r="F51" s="77"/>
      <c r="G51" s="77"/>
      <c r="H51" s="77"/>
      <c r="I51" s="77"/>
      <c r="J51" s="77"/>
      <c r="K51" s="77"/>
      <c r="L51" s="77"/>
      <c r="M51" s="79"/>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v>2021</v>
      </c>
      <c r="AP51" s="78">
        <v>4</v>
      </c>
      <c r="AQ51" s="78">
        <v>1</v>
      </c>
      <c r="AR51" s="78" t="s">
        <v>248</v>
      </c>
      <c r="AS51" s="77"/>
      <c r="AT51" s="77"/>
      <c r="AU51" s="77"/>
      <c r="AV51" s="77"/>
      <c r="AW51" s="77"/>
      <c r="AX51" s="77"/>
      <c r="AY51" s="77"/>
      <c r="AZ51" s="77"/>
      <c r="BA51" s="77"/>
      <c r="BB51" s="77"/>
      <c r="BC51" s="77"/>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439"/>
      <c r="DA51" s="89"/>
      <c r="DB51" s="81"/>
      <c r="DC51" s="89"/>
      <c r="DD51" s="89"/>
      <c r="DE51" s="81"/>
      <c r="DF51" s="89"/>
      <c r="DG51" s="81"/>
      <c r="DH51" s="77"/>
      <c r="DI51" s="77"/>
      <c r="DJ51" s="81"/>
      <c r="DK51" s="90"/>
    </row>
    <row r="52" spans="1:115" ht="51.75" customHeight="1" x14ac:dyDescent="0.15">
      <c r="A52" s="77"/>
      <c r="B52" s="77"/>
      <c r="C52" s="77"/>
      <c r="D52" s="77">
        <v>49</v>
      </c>
      <c r="E52" s="77"/>
      <c r="F52" s="77"/>
      <c r="G52" s="77"/>
      <c r="H52" s="77"/>
      <c r="I52" s="77"/>
      <c r="J52" s="77"/>
      <c r="K52" s="77"/>
      <c r="L52" s="77"/>
      <c r="M52" s="79"/>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v>2021</v>
      </c>
      <c r="AP52" s="78">
        <v>4</v>
      </c>
      <c r="AQ52" s="78">
        <v>1</v>
      </c>
      <c r="AR52" s="78" t="s">
        <v>248</v>
      </c>
      <c r="AS52" s="77"/>
      <c r="AT52" s="77"/>
      <c r="AU52" s="77"/>
      <c r="AV52" s="77"/>
      <c r="AW52" s="77"/>
      <c r="AX52" s="77"/>
      <c r="AY52" s="77"/>
      <c r="AZ52" s="77"/>
      <c r="BA52" s="77"/>
      <c r="BB52" s="77"/>
      <c r="BC52" s="77"/>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439"/>
      <c r="DA52" s="89"/>
      <c r="DB52" s="81"/>
      <c r="DC52" s="89"/>
      <c r="DD52" s="89"/>
      <c r="DE52" s="81"/>
      <c r="DF52" s="89"/>
      <c r="DG52" s="81"/>
      <c r="DH52" s="77"/>
      <c r="DI52" s="77"/>
      <c r="DJ52" s="81"/>
      <c r="DK52" s="90"/>
    </row>
    <row r="53" spans="1:115" ht="51.75" customHeight="1" x14ac:dyDescent="0.15">
      <c r="A53" s="77"/>
      <c r="B53" s="77"/>
      <c r="C53" s="77"/>
      <c r="D53" s="77">
        <v>50</v>
      </c>
      <c r="E53" s="77"/>
      <c r="F53" s="77"/>
      <c r="G53" s="77"/>
      <c r="H53" s="77"/>
      <c r="I53" s="77"/>
      <c r="J53" s="77"/>
      <c r="K53" s="77"/>
      <c r="L53" s="77"/>
      <c r="M53" s="79"/>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v>2021</v>
      </c>
      <c r="AP53" s="78">
        <v>4</v>
      </c>
      <c r="AQ53" s="78">
        <v>1</v>
      </c>
      <c r="AR53" s="78" t="s">
        <v>248</v>
      </c>
      <c r="AS53" s="77"/>
      <c r="AT53" s="77"/>
      <c r="AU53" s="77"/>
      <c r="AV53" s="77"/>
      <c r="AW53" s="77"/>
      <c r="AX53" s="77"/>
      <c r="AY53" s="77"/>
      <c r="AZ53" s="77"/>
      <c r="BA53" s="77"/>
      <c r="BB53" s="77"/>
      <c r="BC53" s="77"/>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439"/>
      <c r="DA53" s="89"/>
      <c r="DB53" s="81"/>
      <c r="DC53" s="89"/>
      <c r="DD53" s="89"/>
      <c r="DE53" s="81"/>
      <c r="DF53" s="89"/>
      <c r="DG53" s="81"/>
      <c r="DH53" s="77"/>
      <c r="DI53" s="77"/>
      <c r="DJ53" s="81"/>
      <c r="DK53" s="90"/>
    </row>
    <row r="54" spans="1:115" ht="51.75" customHeight="1" x14ac:dyDescent="0.15">
      <c r="A54" s="77"/>
      <c r="B54" s="77"/>
      <c r="C54" s="77"/>
      <c r="D54" s="77">
        <v>51</v>
      </c>
      <c r="E54" s="77"/>
      <c r="F54" s="77"/>
      <c r="G54" s="77"/>
      <c r="H54" s="77"/>
      <c r="I54" s="77"/>
      <c r="J54" s="77"/>
      <c r="K54" s="77"/>
      <c r="L54" s="77"/>
      <c r="M54" s="79"/>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v>2021</v>
      </c>
      <c r="AP54" s="78">
        <v>4</v>
      </c>
      <c r="AQ54" s="78">
        <v>1</v>
      </c>
      <c r="AR54" s="78" t="s">
        <v>248</v>
      </c>
      <c r="AS54" s="77"/>
      <c r="AT54" s="77"/>
      <c r="AU54" s="77"/>
      <c r="AV54" s="77"/>
      <c r="AW54" s="77"/>
      <c r="AX54" s="77"/>
      <c r="AY54" s="77"/>
      <c r="AZ54" s="77"/>
      <c r="BA54" s="77"/>
      <c r="BB54" s="77"/>
      <c r="BC54" s="77"/>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439"/>
      <c r="DA54" s="89"/>
      <c r="DB54" s="81"/>
      <c r="DC54" s="89"/>
      <c r="DD54" s="89"/>
      <c r="DE54" s="81"/>
      <c r="DF54" s="89"/>
      <c r="DG54" s="81"/>
      <c r="DH54" s="77"/>
      <c r="DI54" s="77"/>
      <c r="DJ54" s="81"/>
      <c r="DK54" s="90"/>
    </row>
    <row r="55" spans="1:115" ht="51.75" customHeight="1" x14ac:dyDescent="0.15">
      <c r="A55" s="77"/>
      <c r="B55" s="77"/>
      <c r="C55" s="77"/>
      <c r="D55" s="77">
        <v>52</v>
      </c>
      <c r="E55" s="77"/>
      <c r="F55" s="77"/>
      <c r="G55" s="77"/>
      <c r="H55" s="77"/>
      <c r="I55" s="77"/>
      <c r="J55" s="77"/>
      <c r="K55" s="77"/>
      <c r="L55" s="77"/>
      <c r="M55" s="79"/>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v>2021</v>
      </c>
      <c r="AP55" s="78">
        <v>4</v>
      </c>
      <c r="AQ55" s="78">
        <v>1</v>
      </c>
      <c r="AR55" s="78" t="s">
        <v>248</v>
      </c>
      <c r="AS55" s="77"/>
      <c r="AT55" s="77"/>
      <c r="AU55" s="77"/>
      <c r="AV55" s="77"/>
      <c r="AW55" s="77"/>
      <c r="AX55" s="77"/>
      <c r="AY55" s="77"/>
      <c r="AZ55" s="77"/>
      <c r="BA55" s="77"/>
      <c r="BB55" s="77"/>
      <c r="BC55" s="77"/>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439"/>
      <c r="DA55" s="89"/>
      <c r="DB55" s="81"/>
      <c r="DC55" s="89"/>
      <c r="DD55" s="89"/>
      <c r="DE55" s="81"/>
      <c r="DF55" s="89"/>
      <c r="DG55" s="81"/>
      <c r="DH55" s="77"/>
      <c r="DI55" s="77"/>
      <c r="DJ55" s="81"/>
      <c r="DK55" s="90"/>
    </row>
    <row r="56" spans="1:115" ht="51.75" customHeight="1" x14ac:dyDescent="0.15">
      <c r="A56" s="77"/>
      <c r="B56" s="77"/>
      <c r="C56" s="77"/>
      <c r="D56" s="77">
        <v>53</v>
      </c>
      <c r="E56" s="77"/>
      <c r="F56" s="77"/>
      <c r="G56" s="77"/>
      <c r="H56" s="77"/>
      <c r="I56" s="77"/>
      <c r="J56" s="77"/>
      <c r="K56" s="77"/>
      <c r="L56" s="77"/>
      <c r="M56" s="79"/>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v>2021</v>
      </c>
      <c r="AP56" s="78">
        <v>4</v>
      </c>
      <c r="AQ56" s="78">
        <v>1</v>
      </c>
      <c r="AR56" s="78" t="s">
        <v>248</v>
      </c>
      <c r="AS56" s="77"/>
      <c r="AT56" s="77"/>
      <c r="AU56" s="77"/>
      <c r="AV56" s="77"/>
      <c r="AW56" s="77"/>
      <c r="AX56" s="77"/>
      <c r="AY56" s="77"/>
      <c r="AZ56" s="77"/>
      <c r="BA56" s="77"/>
      <c r="BB56" s="77"/>
      <c r="BC56" s="77"/>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439"/>
      <c r="DA56" s="89"/>
      <c r="DB56" s="81"/>
      <c r="DC56" s="89"/>
      <c r="DD56" s="89"/>
      <c r="DE56" s="81"/>
      <c r="DF56" s="89"/>
      <c r="DG56" s="81"/>
      <c r="DH56" s="77"/>
      <c r="DI56" s="77"/>
      <c r="DJ56" s="81"/>
      <c r="DK56" s="90"/>
    </row>
    <row r="57" spans="1:115" ht="51.75" customHeight="1" x14ac:dyDescent="0.15">
      <c r="A57" s="77"/>
      <c r="B57" s="77"/>
      <c r="C57" s="77"/>
      <c r="D57" s="77">
        <v>54</v>
      </c>
      <c r="E57" s="77"/>
      <c r="F57" s="77"/>
      <c r="G57" s="77"/>
      <c r="H57" s="77"/>
      <c r="I57" s="77"/>
      <c r="J57" s="77"/>
      <c r="K57" s="77"/>
      <c r="L57" s="77"/>
      <c r="M57" s="79"/>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v>2021</v>
      </c>
      <c r="AP57" s="78">
        <v>4</v>
      </c>
      <c r="AQ57" s="78">
        <v>1</v>
      </c>
      <c r="AR57" s="78" t="s">
        <v>248</v>
      </c>
      <c r="AS57" s="77"/>
      <c r="AT57" s="77"/>
      <c r="AU57" s="77"/>
      <c r="AV57" s="77"/>
      <c r="AW57" s="77"/>
      <c r="AX57" s="77"/>
      <c r="AY57" s="77"/>
      <c r="AZ57" s="77"/>
      <c r="BA57" s="77"/>
      <c r="BB57" s="77"/>
      <c r="BC57" s="77"/>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439"/>
      <c r="DA57" s="89"/>
      <c r="DB57" s="81"/>
      <c r="DC57" s="89"/>
      <c r="DD57" s="89"/>
      <c r="DE57" s="81"/>
      <c r="DF57" s="89"/>
      <c r="DG57" s="81"/>
      <c r="DH57" s="77"/>
      <c r="DI57" s="77"/>
      <c r="DJ57" s="81"/>
      <c r="DK57" s="90"/>
    </row>
    <row r="58" spans="1:115" ht="51.75" customHeight="1" x14ac:dyDescent="0.15">
      <c r="A58" s="77"/>
      <c r="B58" s="77"/>
      <c r="C58" s="77"/>
      <c r="D58" s="77">
        <v>55</v>
      </c>
      <c r="E58" s="77"/>
      <c r="F58" s="77"/>
      <c r="G58" s="77"/>
      <c r="H58" s="77"/>
      <c r="I58" s="77"/>
      <c r="J58" s="77"/>
      <c r="K58" s="77"/>
      <c r="L58" s="77"/>
      <c r="M58" s="79"/>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v>2021</v>
      </c>
      <c r="AP58" s="78">
        <v>4</v>
      </c>
      <c r="AQ58" s="78">
        <v>1</v>
      </c>
      <c r="AR58" s="78" t="s">
        <v>248</v>
      </c>
      <c r="AS58" s="77"/>
      <c r="AT58" s="77"/>
      <c r="AU58" s="77"/>
      <c r="AV58" s="77"/>
      <c r="AW58" s="77"/>
      <c r="AX58" s="77"/>
      <c r="AY58" s="77"/>
      <c r="AZ58" s="77"/>
      <c r="BA58" s="77"/>
      <c r="BB58" s="77"/>
      <c r="BC58" s="77"/>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439"/>
      <c r="DA58" s="89"/>
      <c r="DB58" s="81"/>
      <c r="DC58" s="89"/>
      <c r="DD58" s="89"/>
      <c r="DE58" s="81"/>
      <c r="DF58" s="89"/>
      <c r="DG58" s="81"/>
      <c r="DH58" s="77"/>
      <c r="DI58" s="77"/>
      <c r="DJ58" s="81"/>
      <c r="DK58" s="90"/>
    </row>
    <row r="59" spans="1:115" ht="51.75" customHeight="1" x14ac:dyDescent="0.15">
      <c r="A59" s="77"/>
      <c r="B59" s="77"/>
      <c r="C59" s="77"/>
      <c r="D59" s="77">
        <v>56</v>
      </c>
      <c r="E59" s="77"/>
      <c r="F59" s="77"/>
      <c r="G59" s="77"/>
      <c r="H59" s="77"/>
      <c r="I59" s="77"/>
      <c r="J59" s="77"/>
      <c r="K59" s="77"/>
      <c r="L59" s="77"/>
      <c r="M59" s="79"/>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v>2021</v>
      </c>
      <c r="AP59" s="78">
        <v>4</v>
      </c>
      <c r="AQ59" s="78">
        <v>1</v>
      </c>
      <c r="AR59" s="78" t="s">
        <v>248</v>
      </c>
      <c r="AS59" s="77"/>
      <c r="AT59" s="77"/>
      <c r="AU59" s="77"/>
      <c r="AV59" s="77"/>
      <c r="AW59" s="77"/>
      <c r="AX59" s="77"/>
      <c r="AY59" s="77"/>
      <c r="AZ59" s="77"/>
      <c r="BA59" s="77"/>
      <c r="BB59" s="77"/>
      <c r="BC59" s="77"/>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439"/>
      <c r="DA59" s="89"/>
      <c r="DB59" s="81"/>
      <c r="DC59" s="89"/>
      <c r="DD59" s="89"/>
      <c r="DE59" s="81"/>
      <c r="DF59" s="89"/>
      <c r="DG59" s="81"/>
      <c r="DH59" s="77"/>
      <c r="DI59" s="77"/>
      <c r="DJ59" s="81"/>
      <c r="DK59" s="90"/>
    </row>
    <row r="60" spans="1:115" ht="51.75" customHeight="1" x14ac:dyDescent="0.15">
      <c r="A60" s="77"/>
      <c r="B60" s="77"/>
      <c r="C60" s="77"/>
      <c r="D60" s="77">
        <v>57</v>
      </c>
      <c r="E60" s="77"/>
      <c r="F60" s="77"/>
      <c r="G60" s="77"/>
      <c r="H60" s="77"/>
      <c r="I60" s="77"/>
      <c r="J60" s="77"/>
      <c r="K60" s="77"/>
      <c r="L60" s="77"/>
      <c r="M60" s="79"/>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v>2021</v>
      </c>
      <c r="AP60" s="78">
        <v>4</v>
      </c>
      <c r="AQ60" s="78">
        <v>1</v>
      </c>
      <c r="AR60" s="78" t="s">
        <v>248</v>
      </c>
      <c r="AS60" s="77"/>
      <c r="AT60" s="77"/>
      <c r="AU60" s="77"/>
      <c r="AV60" s="77"/>
      <c r="AW60" s="77"/>
      <c r="AX60" s="77"/>
      <c r="AY60" s="77"/>
      <c r="AZ60" s="77"/>
      <c r="BA60" s="77"/>
      <c r="BB60" s="77"/>
      <c r="BC60" s="77"/>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439"/>
      <c r="DA60" s="89"/>
      <c r="DB60" s="81"/>
      <c r="DC60" s="89"/>
      <c r="DD60" s="89"/>
      <c r="DE60" s="81"/>
      <c r="DF60" s="89"/>
      <c r="DG60" s="81"/>
      <c r="DH60" s="77"/>
      <c r="DI60" s="77"/>
      <c r="DJ60" s="81"/>
      <c r="DK60" s="90"/>
    </row>
    <row r="61" spans="1:115" ht="51.75" customHeight="1" x14ac:dyDescent="0.15">
      <c r="A61" s="77"/>
      <c r="B61" s="77"/>
      <c r="C61" s="77"/>
      <c r="D61" s="77">
        <v>58</v>
      </c>
      <c r="E61" s="77"/>
      <c r="F61" s="77"/>
      <c r="G61" s="77"/>
      <c r="H61" s="77"/>
      <c r="I61" s="77"/>
      <c r="J61" s="77"/>
      <c r="K61" s="77"/>
      <c r="L61" s="77"/>
      <c r="M61" s="79"/>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v>2021</v>
      </c>
      <c r="AP61" s="78">
        <v>4</v>
      </c>
      <c r="AQ61" s="78">
        <v>1</v>
      </c>
      <c r="AR61" s="78" t="s">
        <v>248</v>
      </c>
      <c r="AS61" s="77"/>
      <c r="AT61" s="77"/>
      <c r="AU61" s="77"/>
      <c r="AV61" s="77"/>
      <c r="AW61" s="77"/>
      <c r="AX61" s="77"/>
      <c r="AY61" s="77"/>
      <c r="AZ61" s="77"/>
      <c r="BA61" s="77"/>
      <c r="BB61" s="77"/>
      <c r="BC61" s="77"/>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439"/>
      <c r="DA61" s="89"/>
      <c r="DB61" s="81"/>
      <c r="DC61" s="89"/>
      <c r="DD61" s="89"/>
      <c r="DE61" s="81"/>
      <c r="DF61" s="89"/>
      <c r="DG61" s="81"/>
      <c r="DH61" s="77"/>
      <c r="DI61" s="77"/>
      <c r="DJ61" s="81"/>
      <c r="DK61" s="90"/>
    </row>
    <row r="62" spans="1:115" ht="51.75" customHeight="1" x14ac:dyDescent="0.15">
      <c r="A62" s="77"/>
      <c r="B62" s="77"/>
      <c r="C62" s="77"/>
      <c r="D62" s="77">
        <v>59</v>
      </c>
      <c r="E62" s="77"/>
      <c r="F62" s="77"/>
      <c r="G62" s="77"/>
      <c r="H62" s="77"/>
      <c r="I62" s="77"/>
      <c r="J62" s="77"/>
      <c r="K62" s="77"/>
      <c r="L62" s="77"/>
      <c r="M62" s="79"/>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v>2021</v>
      </c>
      <c r="AP62" s="78">
        <v>4</v>
      </c>
      <c r="AQ62" s="78">
        <v>1</v>
      </c>
      <c r="AR62" s="78" t="s">
        <v>248</v>
      </c>
      <c r="AS62" s="77"/>
      <c r="AT62" s="77"/>
      <c r="AU62" s="77"/>
      <c r="AV62" s="77"/>
      <c r="AW62" s="77"/>
      <c r="AX62" s="77"/>
      <c r="AY62" s="77"/>
      <c r="AZ62" s="77"/>
      <c r="BA62" s="77"/>
      <c r="BB62" s="77"/>
      <c r="BC62" s="77"/>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439"/>
      <c r="DA62" s="89"/>
      <c r="DB62" s="81"/>
      <c r="DC62" s="89"/>
      <c r="DD62" s="89"/>
      <c r="DE62" s="81"/>
      <c r="DF62" s="89"/>
      <c r="DG62" s="81"/>
      <c r="DH62" s="77"/>
      <c r="DI62" s="77"/>
      <c r="DJ62" s="81"/>
      <c r="DK62" s="90"/>
    </row>
    <row r="63" spans="1:115" ht="51.75" customHeight="1" x14ac:dyDescent="0.15">
      <c r="A63" s="77"/>
      <c r="B63" s="77"/>
      <c r="C63" s="77"/>
      <c r="D63" s="77">
        <v>60</v>
      </c>
      <c r="E63" s="77"/>
      <c r="F63" s="77"/>
      <c r="G63" s="77"/>
      <c r="H63" s="77"/>
      <c r="I63" s="77"/>
      <c r="J63" s="77"/>
      <c r="K63" s="77"/>
      <c r="L63" s="77"/>
      <c r="M63" s="79"/>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v>2021</v>
      </c>
      <c r="AP63" s="78">
        <v>4</v>
      </c>
      <c r="AQ63" s="78">
        <v>1</v>
      </c>
      <c r="AR63" s="78" t="s">
        <v>248</v>
      </c>
      <c r="AS63" s="77"/>
      <c r="AT63" s="77"/>
      <c r="AU63" s="77"/>
      <c r="AV63" s="77"/>
      <c r="AW63" s="77"/>
      <c r="AX63" s="77"/>
      <c r="AY63" s="77"/>
      <c r="AZ63" s="77"/>
      <c r="BA63" s="77"/>
      <c r="BB63" s="77"/>
      <c r="BC63" s="77"/>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439"/>
      <c r="DA63" s="89"/>
      <c r="DB63" s="81"/>
      <c r="DC63" s="89"/>
      <c r="DD63" s="89"/>
      <c r="DE63" s="81"/>
      <c r="DF63" s="89"/>
      <c r="DG63" s="81"/>
      <c r="DH63" s="77"/>
      <c r="DI63" s="77"/>
      <c r="DJ63" s="81"/>
      <c r="DK63" s="90"/>
    </row>
    <row r="64" spans="1:115" ht="51.75" customHeight="1" x14ac:dyDescent="0.15">
      <c r="A64" s="77"/>
      <c r="B64" s="77"/>
      <c r="C64" s="77"/>
      <c r="D64" s="77">
        <v>61</v>
      </c>
      <c r="E64" s="77"/>
      <c r="F64" s="77"/>
      <c r="G64" s="77"/>
      <c r="H64" s="77"/>
      <c r="I64" s="77"/>
      <c r="J64" s="77"/>
      <c r="K64" s="77"/>
      <c r="L64" s="77"/>
      <c r="M64" s="79"/>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v>2021</v>
      </c>
      <c r="AP64" s="78">
        <v>4</v>
      </c>
      <c r="AQ64" s="78">
        <v>1</v>
      </c>
      <c r="AR64" s="78" t="s">
        <v>248</v>
      </c>
      <c r="AS64" s="77"/>
      <c r="AT64" s="77"/>
      <c r="AU64" s="77"/>
      <c r="AV64" s="77"/>
      <c r="AW64" s="77"/>
      <c r="AX64" s="77"/>
      <c r="AY64" s="77"/>
      <c r="AZ64" s="77"/>
      <c r="BA64" s="77"/>
      <c r="BB64" s="77"/>
      <c r="BC64" s="77"/>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439"/>
      <c r="DA64" s="89"/>
      <c r="DB64" s="81"/>
      <c r="DC64" s="89"/>
      <c r="DD64" s="89"/>
      <c r="DE64" s="81"/>
      <c r="DF64" s="89"/>
      <c r="DG64" s="81"/>
      <c r="DH64" s="77"/>
      <c r="DI64" s="77"/>
      <c r="DJ64" s="81"/>
      <c r="DK64" s="90"/>
    </row>
    <row r="65" spans="1:115" ht="51.75" customHeight="1" x14ac:dyDescent="0.15">
      <c r="A65" s="77"/>
      <c r="B65" s="77"/>
      <c r="C65" s="77"/>
      <c r="D65" s="77">
        <v>62</v>
      </c>
      <c r="E65" s="77"/>
      <c r="F65" s="77"/>
      <c r="G65" s="77"/>
      <c r="H65" s="77"/>
      <c r="I65" s="77"/>
      <c r="J65" s="77"/>
      <c r="K65" s="77"/>
      <c r="L65" s="77"/>
      <c r="M65" s="79"/>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v>2021</v>
      </c>
      <c r="AP65" s="78">
        <v>4</v>
      </c>
      <c r="AQ65" s="78">
        <v>1</v>
      </c>
      <c r="AR65" s="78" t="s">
        <v>248</v>
      </c>
      <c r="AS65" s="77"/>
      <c r="AT65" s="77"/>
      <c r="AU65" s="77"/>
      <c r="AV65" s="77"/>
      <c r="AW65" s="77"/>
      <c r="AX65" s="77"/>
      <c r="AY65" s="77"/>
      <c r="AZ65" s="77"/>
      <c r="BA65" s="77"/>
      <c r="BB65" s="77"/>
      <c r="BC65" s="77"/>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439"/>
      <c r="DA65" s="89"/>
      <c r="DB65" s="81"/>
      <c r="DC65" s="89"/>
      <c r="DD65" s="89"/>
      <c r="DE65" s="81"/>
      <c r="DF65" s="89"/>
      <c r="DG65" s="81"/>
      <c r="DH65" s="77"/>
      <c r="DI65" s="77"/>
      <c r="DJ65" s="81"/>
      <c r="DK65" s="90"/>
    </row>
    <row r="66" spans="1:115" ht="51.75" customHeight="1" x14ac:dyDescent="0.15">
      <c r="A66" s="77"/>
      <c r="B66" s="77"/>
      <c r="C66" s="77"/>
      <c r="D66" s="77">
        <v>63</v>
      </c>
      <c r="E66" s="77"/>
      <c r="F66" s="77"/>
      <c r="G66" s="77"/>
      <c r="H66" s="77"/>
      <c r="I66" s="77"/>
      <c r="J66" s="77"/>
      <c r="K66" s="77"/>
      <c r="L66" s="77"/>
      <c r="M66" s="79"/>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v>2021</v>
      </c>
      <c r="AP66" s="78">
        <v>4</v>
      </c>
      <c r="AQ66" s="78">
        <v>1</v>
      </c>
      <c r="AR66" s="78" t="s">
        <v>248</v>
      </c>
      <c r="AS66" s="77"/>
      <c r="AT66" s="77"/>
      <c r="AU66" s="77"/>
      <c r="AV66" s="77"/>
      <c r="AW66" s="77"/>
      <c r="AX66" s="77"/>
      <c r="AY66" s="77"/>
      <c r="AZ66" s="77"/>
      <c r="BA66" s="77"/>
      <c r="BB66" s="77"/>
      <c r="BC66" s="77"/>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439"/>
      <c r="DA66" s="89"/>
      <c r="DB66" s="81"/>
      <c r="DC66" s="89"/>
      <c r="DD66" s="89"/>
      <c r="DE66" s="81"/>
      <c r="DF66" s="89"/>
      <c r="DG66" s="81"/>
      <c r="DH66" s="77"/>
      <c r="DI66" s="77"/>
      <c r="DJ66" s="81"/>
      <c r="DK66" s="90"/>
    </row>
    <row r="67" spans="1:115" ht="51.75" customHeight="1" x14ac:dyDescent="0.15">
      <c r="A67" s="77"/>
      <c r="B67" s="77"/>
      <c r="C67" s="77"/>
      <c r="D67" s="77">
        <v>64</v>
      </c>
      <c r="E67" s="77"/>
      <c r="F67" s="77"/>
      <c r="G67" s="77"/>
      <c r="H67" s="77"/>
      <c r="I67" s="77"/>
      <c r="J67" s="77"/>
      <c r="K67" s="77"/>
      <c r="L67" s="77"/>
      <c r="M67" s="79"/>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v>2021</v>
      </c>
      <c r="AP67" s="78">
        <v>4</v>
      </c>
      <c r="AQ67" s="78">
        <v>1</v>
      </c>
      <c r="AR67" s="78" t="s">
        <v>248</v>
      </c>
      <c r="AS67" s="77"/>
      <c r="AT67" s="77"/>
      <c r="AU67" s="77"/>
      <c r="AV67" s="77"/>
      <c r="AW67" s="77"/>
      <c r="AX67" s="77"/>
      <c r="AY67" s="77"/>
      <c r="AZ67" s="77"/>
      <c r="BA67" s="77"/>
      <c r="BB67" s="77"/>
      <c r="BC67" s="77"/>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439"/>
      <c r="DA67" s="89"/>
      <c r="DB67" s="81"/>
      <c r="DC67" s="89"/>
      <c r="DD67" s="89"/>
      <c r="DE67" s="81"/>
      <c r="DF67" s="89"/>
      <c r="DG67" s="81"/>
      <c r="DH67" s="77"/>
      <c r="DI67" s="77"/>
      <c r="DJ67" s="81"/>
      <c r="DK67" s="90"/>
    </row>
    <row r="68" spans="1:115" ht="51.75" customHeight="1" x14ac:dyDescent="0.15">
      <c r="A68" s="77"/>
      <c r="B68" s="77"/>
      <c r="C68" s="77"/>
      <c r="D68" s="77">
        <v>65</v>
      </c>
      <c r="E68" s="77"/>
      <c r="F68" s="77"/>
      <c r="G68" s="77"/>
      <c r="H68" s="77"/>
      <c r="I68" s="77"/>
      <c r="J68" s="77"/>
      <c r="K68" s="77"/>
      <c r="L68" s="77"/>
      <c r="M68" s="79"/>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v>2021</v>
      </c>
      <c r="AP68" s="78">
        <v>4</v>
      </c>
      <c r="AQ68" s="78">
        <v>1</v>
      </c>
      <c r="AR68" s="78" t="s">
        <v>248</v>
      </c>
      <c r="AS68" s="77"/>
      <c r="AT68" s="77"/>
      <c r="AU68" s="77"/>
      <c r="AV68" s="77"/>
      <c r="AW68" s="77"/>
      <c r="AX68" s="77"/>
      <c r="AY68" s="77"/>
      <c r="AZ68" s="77"/>
      <c r="BA68" s="77"/>
      <c r="BB68" s="77"/>
      <c r="BC68" s="77"/>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439"/>
      <c r="DA68" s="89"/>
      <c r="DB68" s="81"/>
      <c r="DC68" s="89"/>
      <c r="DD68" s="89"/>
      <c r="DE68" s="81"/>
      <c r="DF68" s="89"/>
      <c r="DG68" s="81"/>
      <c r="DH68" s="77"/>
      <c r="DI68" s="77"/>
      <c r="DJ68" s="81"/>
      <c r="DK68" s="90"/>
    </row>
    <row r="69" spans="1:115" ht="51.75" customHeight="1" x14ac:dyDescent="0.15">
      <c r="A69" s="77"/>
      <c r="B69" s="77"/>
      <c r="C69" s="77"/>
      <c r="D69" s="77">
        <v>66</v>
      </c>
      <c r="E69" s="77"/>
      <c r="F69" s="77"/>
      <c r="G69" s="77"/>
      <c r="H69" s="77"/>
      <c r="I69" s="77"/>
      <c r="J69" s="77"/>
      <c r="K69" s="77"/>
      <c r="L69" s="77"/>
      <c r="M69" s="79"/>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v>2021</v>
      </c>
      <c r="AP69" s="78">
        <v>4</v>
      </c>
      <c r="AQ69" s="78">
        <v>1</v>
      </c>
      <c r="AR69" s="78" t="s">
        <v>248</v>
      </c>
      <c r="AS69" s="77"/>
      <c r="AT69" s="77"/>
      <c r="AU69" s="77"/>
      <c r="AV69" s="77"/>
      <c r="AW69" s="77"/>
      <c r="AX69" s="77"/>
      <c r="AY69" s="77"/>
      <c r="AZ69" s="77"/>
      <c r="BA69" s="77"/>
      <c r="BB69" s="77"/>
      <c r="BC69" s="77"/>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439"/>
      <c r="DA69" s="89"/>
      <c r="DB69" s="81"/>
      <c r="DC69" s="89"/>
      <c r="DD69" s="89"/>
      <c r="DE69" s="81"/>
      <c r="DF69" s="89"/>
      <c r="DG69" s="81"/>
      <c r="DH69" s="77"/>
      <c r="DI69" s="77"/>
      <c r="DJ69" s="81"/>
      <c r="DK69" s="90"/>
    </row>
    <row r="70" spans="1:115" ht="51.75" customHeight="1" x14ac:dyDescent="0.15">
      <c r="A70" s="77"/>
      <c r="B70" s="77"/>
      <c r="C70" s="77"/>
      <c r="D70" s="77">
        <v>67</v>
      </c>
      <c r="E70" s="77"/>
      <c r="F70" s="77"/>
      <c r="G70" s="77"/>
      <c r="H70" s="77"/>
      <c r="I70" s="77"/>
      <c r="J70" s="77"/>
      <c r="K70" s="77"/>
      <c r="L70" s="77"/>
      <c r="M70" s="79"/>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v>2021</v>
      </c>
      <c r="AP70" s="78">
        <v>4</v>
      </c>
      <c r="AQ70" s="78">
        <v>1</v>
      </c>
      <c r="AR70" s="78" t="s">
        <v>248</v>
      </c>
      <c r="AS70" s="77"/>
      <c r="AT70" s="77"/>
      <c r="AU70" s="77"/>
      <c r="AV70" s="77"/>
      <c r="AW70" s="77"/>
      <c r="AX70" s="77"/>
      <c r="AY70" s="77"/>
      <c r="AZ70" s="77"/>
      <c r="BA70" s="77"/>
      <c r="BB70" s="77"/>
      <c r="BC70" s="77"/>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439"/>
      <c r="DA70" s="89"/>
      <c r="DB70" s="81"/>
      <c r="DC70" s="89"/>
      <c r="DD70" s="89"/>
      <c r="DE70" s="81"/>
      <c r="DF70" s="89"/>
      <c r="DG70" s="81"/>
      <c r="DH70" s="77"/>
      <c r="DI70" s="77"/>
      <c r="DJ70" s="81"/>
      <c r="DK70" s="90"/>
    </row>
    <row r="71" spans="1:115" ht="51.75" customHeight="1" x14ac:dyDescent="0.15">
      <c r="A71" s="77"/>
      <c r="B71" s="77"/>
      <c r="C71" s="77"/>
      <c r="D71" s="77">
        <v>68</v>
      </c>
      <c r="E71" s="77"/>
      <c r="F71" s="77"/>
      <c r="G71" s="77"/>
      <c r="H71" s="77"/>
      <c r="I71" s="77"/>
      <c r="J71" s="77"/>
      <c r="K71" s="77"/>
      <c r="L71" s="77"/>
      <c r="M71" s="79"/>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v>2021</v>
      </c>
      <c r="AP71" s="78">
        <v>4</v>
      </c>
      <c r="AQ71" s="78">
        <v>1</v>
      </c>
      <c r="AR71" s="78" t="s">
        <v>248</v>
      </c>
      <c r="AS71" s="77"/>
      <c r="AT71" s="77"/>
      <c r="AU71" s="77"/>
      <c r="AV71" s="77"/>
      <c r="AW71" s="77"/>
      <c r="AX71" s="77"/>
      <c r="AY71" s="77"/>
      <c r="AZ71" s="77"/>
      <c r="BA71" s="77"/>
      <c r="BB71" s="77"/>
      <c r="BC71" s="77"/>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439"/>
      <c r="DA71" s="89"/>
      <c r="DB71" s="81"/>
      <c r="DC71" s="89"/>
      <c r="DD71" s="89"/>
      <c r="DE71" s="81"/>
      <c r="DF71" s="89"/>
      <c r="DG71" s="81"/>
      <c r="DH71" s="77"/>
      <c r="DI71" s="77"/>
      <c r="DJ71" s="81"/>
      <c r="DK71" s="90"/>
    </row>
    <row r="72" spans="1:115" ht="51.75" customHeight="1" x14ac:dyDescent="0.15">
      <c r="A72" s="77"/>
      <c r="B72" s="77"/>
      <c r="C72" s="77"/>
      <c r="D72" s="77">
        <v>69</v>
      </c>
      <c r="E72" s="77"/>
      <c r="F72" s="77"/>
      <c r="G72" s="77"/>
      <c r="H72" s="77"/>
      <c r="I72" s="77"/>
      <c r="J72" s="77"/>
      <c r="K72" s="77"/>
      <c r="L72" s="77"/>
      <c r="M72" s="79"/>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v>2021</v>
      </c>
      <c r="AP72" s="78">
        <v>4</v>
      </c>
      <c r="AQ72" s="78">
        <v>1</v>
      </c>
      <c r="AR72" s="78" t="s">
        <v>248</v>
      </c>
      <c r="AS72" s="77"/>
      <c r="AT72" s="77"/>
      <c r="AU72" s="77"/>
      <c r="AV72" s="77"/>
      <c r="AW72" s="77"/>
      <c r="AX72" s="77"/>
      <c r="AY72" s="77"/>
      <c r="AZ72" s="77"/>
      <c r="BA72" s="77"/>
      <c r="BB72" s="77"/>
      <c r="BC72" s="77"/>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439"/>
      <c r="DA72" s="89"/>
      <c r="DB72" s="81"/>
      <c r="DC72" s="89"/>
      <c r="DD72" s="89"/>
      <c r="DE72" s="81"/>
      <c r="DF72" s="89"/>
      <c r="DG72" s="81"/>
      <c r="DH72" s="77"/>
      <c r="DI72" s="77"/>
      <c r="DJ72" s="81"/>
      <c r="DK72" s="90"/>
    </row>
    <row r="73" spans="1:115" ht="51.75" customHeight="1" x14ac:dyDescent="0.15">
      <c r="A73" s="77"/>
      <c r="B73" s="77"/>
      <c r="C73" s="77"/>
      <c r="D73" s="77">
        <v>70</v>
      </c>
      <c r="E73" s="77"/>
      <c r="F73" s="77"/>
      <c r="G73" s="77"/>
      <c r="H73" s="77"/>
      <c r="I73" s="77"/>
      <c r="J73" s="77"/>
      <c r="K73" s="77"/>
      <c r="L73" s="77"/>
      <c r="M73" s="79"/>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v>2021</v>
      </c>
      <c r="AP73" s="78">
        <v>4</v>
      </c>
      <c r="AQ73" s="78">
        <v>1</v>
      </c>
      <c r="AR73" s="78" t="s">
        <v>248</v>
      </c>
      <c r="AS73" s="77"/>
      <c r="AT73" s="77"/>
      <c r="AU73" s="77"/>
      <c r="AV73" s="77"/>
      <c r="AW73" s="77"/>
      <c r="AX73" s="77"/>
      <c r="AY73" s="77"/>
      <c r="AZ73" s="77"/>
      <c r="BA73" s="77"/>
      <c r="BB73" s="77"/>
      <c r="BC73" s="77"/>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439"/>
      <c r="DA73" s="89"/>
      <c r="DB73" s="81"/>
      <c r="DC73" s="89"/>
      <c r="DD73" s="89"/>
      <c r="DE73" s="81"/>
      <c r="DF73" s="89"/>
      <c r="DG73" s="81"/>
      <c r="DH73" s="77"/>
      <c r="DI73" s="77"/>
      <c r="DJ73" s="81"/>
      <c r="DK73" s="90"/>
    </row>
    <row r="74" spans="1:115" ht="51.75" customHeight="1" x14ac:dyDescent="0.15">
      <c r="A74" s="77"/>
      <c r="B74" s="77"/>
      <c r="C74" s="77"/>
      <c r="D74" s="77">
        <v>71</v>
      </c>
      <c r="E74" s="77"/>
      <c r="F74" s="77"/>
      <c r="G74" s="77"/>
      <c r="H74" s="77"/>
      <c r="I74" s="77"/>
      <c r="J74" s="77"/>
      <c r="K74" s="77"/>
      <c r="L74" s="77"/>
      <c r="M74" s="79"/>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v>2021</v>
      </c>
      <c r="AP74" s="78">
        <v>4</v>
      </c>
      <c r="AQ74" s="78">
        <v>1</v>
      </c>
      <c r="AR74" s="78" t="s">
        <v>248</v>
      </c>
      <c r="AS74" s="77"/>
      <c r="AT74" s="77"/>
      <c r="AU74" s="77"/>
      <c r="AV74" s="77"/>
      <c r="AW74" s="77"/>
      <c r="AX74" s="77"/>
      <c r="AY74" s="77"/>
      <c r="AZ74" s="77"/>
      <c r="BA74" s="77"/>
      <c r="BB74" s="77"/>
      <c r="BC74" s="77"/>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439"/>
      <c r="DA74" s="89"/>
      <c r="DB74" s="81"/>
      <c r="DC74" s="89"/>
      <c r="DD74" s="89"/>
      <c r="DE74" s="81"/>
      <c r="DF74" s="89"/>
      <c r="DG74" s="81"/>
      <c r="DH74" s="77"/>
      <c r="DI74" s="77"/>
      <c r="DJ74" s="81"/>
      <c r="DK74" s="90"/>
    </row>
    <row r="75" spans="1:115" ht="51.75" customHeight="1" x14ac:dyDescent="0.15">
      <c r="A75" s="77"/>
      <c r="B75" s="77"/>
      <c r="C75" s="77"/>
      <c r="D75" s="77">
        <v>72</v>
      </c>
      <c r="E75" s="77"/>
      <c r="F75" s="77"/>
      <c r="G75" s="77"/>
      <c r="H75" s="77"/>
      <c r="I75" s="77"/>
      <c r="J75" s="77"/>
      <c r="K75" s="77"/>
      <c r="L75" s="77"/>
      <c r="M75" s="79"/>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v>2021</v>
      </c>
      <c r="AP75" s="78">
        <v>4</v>
      </c>
      <c r="AQ75" s="78">
        <v>1</v>
      </c>
      <c r="AR75" s="78" t="s">
        <v>248</v>
      </c>
      <c r="AS75" s="77"/>
      <c r="AT75" s="77"/>
      <c r="AU75" s="77"/>
      <c r="AV75" s="77"/>
      <c r="AW75" s="77"/>
      <c r="AX75" s="77"/>
      <c r="AY75" s="77"/>
      <c r="AZ75" s="77"/>
      <c r="BA75" s="77"/>
      <c r="BB75" s="77"/>
      <c r="BC75" s="77"/>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439"/>
      <c r="DA75" s="89"/>
      <c r="DB75" s="81"/>
      <c r="DC75" s="89"/>
      <c r="DD75" s="89"/>
      <c r="DE75" s="81"/>
      <c r="DF75" s="89"/>
      <c r="DG75" s="81"/>
      <c r="DH75" s="77"/>
      <c r="DI75" s="77"/>
      <c r="DJ75" s="81"/>
      <c r="DK75" s="90"/>
    </row>
    <row r="76" spans="1:115" ht="51.75" customHeight="1" x14ac:dyDescent="0.15">
      <c r="A76" s="77"/>
      <c r="B76" s="77"/>
      <c r="C76" s="77"/>
      <c r="D76" s="77">
        <v>73</v>
      </c>
      <c r="E76" s="77"/>
      <c r="F76" s="77"/>
      <c r="G76" s="77"/>
      <c r="H76" s="77"/>
      <c r="I76" s="77"/>
      <c r="J76" s="77"/>
      <c r="K76" s="77"/>
      <c r="L76" s="77"/>
      <c r="M76" s="79"/>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v>2021</v>
      </c>
      <c r="AP76" s="78">
        <v>4</v>
      </c>
      <c r="AQ76" s="78">
        <v>1</v>
      </c>
      <c r="AR76" s="78" t="s">
        <v>248</v>
      </c>
      <c r="AS76" s="77"/>
      <c r="AT76" s="77"/>
      <c r="AU76" s="77"/>
      <c r="AV76" s="77"/>
      <c r="AW76" s="77"/>
      <c r="AX76" s="77"/>
      <c r="AY76" s="77"/>
      <c r="AZ76" s="77"/>
      <c r="BA76" s="77"/>
      <c r="BB76" s="77"/>
      <c r="BC76" s="77"/>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439"/>
      <c r="DA76" s="89"/>
      <c r="DB76" s="81"/>
      <c r="DC76" s="89"/>
      <c r="DD76" s="89"/>
      <c r="DE76" s="81"/>
      <c r="DF76" s="89"/>
      <c r="DG76" s="81"/>
      <c r="DH76" s="77"/>
      <c r="DI76" s="77"/>
      <c r="DJ76" s="81"/>
      <c r="DK76" s="90"/>
    </row>
    <row r="77" spans="1:115" ht="51.75" customHeight="1" x14ac:dyDescent="0.15">
      <c r="A77" s="77"/>
      <c r="B77" s="77"/>
      <c r="C77" s="77"/>
      <c r="D77" s="77">
        <v>74</v>
      </c>
      <c r="E77" s="77"/>
      <c r="F77" s="77"/>
      <c r="G77" s="77"/>
      <c r="H77" s="77"/>
      <c r="I77" s="77"/>
      <c r="J77" s="77"/>
      <c r="K77" s="77"/>
      <c r="L77" s="77"/>
      <c r="M77" s="79"/>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v>2021</v>
      </c>
      <c r="AP77" s="78">
        <v>4</v>
      </c>
      <c r="AQ77" s="78">
        <v>1</v>
      </c>
      <c r="AR77" s="78" t="s">
        <v>248</v>
      </c>
      <c r="AS77" s="77"/>
      <c r="AT77" s="77"/>
      <c r="AU77" s="77"/>
      <c r="AV77" s="77"/>
      <c r="AW77" s="77"/>
      <c r="AX77" s="77"/>
      <c r="AY77" s="77"/>
      <c r="AZ77" s="77"/>
      <c r="BA77" s="77"/>
      <c r="BB77" s="77"/>
      <c r="BC77" s="77"/>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439"/>
      <c r="DA77" s="89"/>
      <c r="DB77" s="81"/>
      <c r="DC77" s="89"/>
      <c r="DD77" s="89"/>
      <c r="DE77" s="81"/>
      <c r="DF77" s="89"/>
      <c r="DG77" s="81"/>
      <c r="DH77" s="77"/>
      <c r="DI77" s="77"/>
      <c r="DJ77" s="81"/>
      <c r="DK77" s="90"/>
    </row>
    <row r="78" spans="1:115" ht="51.75" customHeight="1" x14ac:dyDescent="0.15">
      <c r="A78" s="77"/>
      <c r="B78" s="77"/>
      <c r="C78" s="77"/>
      <c r="D78" s="77">
        <v>75</v>
      </c>
      <c r="E78" s="77"/>
      <c r="F78" s="77"/>
      <c r="G78" s="77"/>
      <c r="H78" s="77"/>
      <c r="I78" s="77"/>
      <c r="J78" s="77"/>
      <c r="K78" s="77"/>
      <c r="L78" s="77"/>
      <c r="M78" s="79"/>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v>2021</v>
      </c>
      <c r="AP78" s="78">
        <v>4</v>
      </c>
      <c r="AQ78" s="78">
        <v>1</v>
      </c>
      <c r="AR78" s="78" t="s">
        <v>248</v>
      </c>
      <c r="AS78" s="77"/>
      <c r="AT78" s="77"/>
      <c r="AU78" s="77"/>
      <c r="AV78" s="77"/>
      <c r="AW78" s="77"/>
      <c r="AX78" s="77"/>
      <c r="AY78" s="77"/>
      <c r="AZ78" s="77"/>
      <c r="BA78" s="77"/>
      <c r="BB78" s="77"/>
      <c r="BC78" s="77"/>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439"/>
      <c r="DA78" s="89"/>
      <c r="DB78" s="81"/>
      <c r="DC78" s="89"/>
      <c r="DD78" s="89"/>
      <c r="DE78" s="81"/>
      <c r="DF78" s="89"/>
      <c r="DG78" s="81"/>
      <c r="DH78" s="77"/>
      <c r="DI78" s="77"/>
      <c r="DJ78" s="81"/>
      <c r="DK78" s="90"/>
    </row>
    <row r="79" spans="1:115" ht="51.75" customHeight="1" x14ac:dyDescent="0.15">
      <c r="A79" s="77"/>
      <c r="B79" s="77"/>
      <c r="C79" s="77"/>
      <c r="D79" s="77">
        <v>76</v>
      </c>
      <c r="E79" s="77"/>
      <c r="F79" s="77"/>
      <c r="G79" s="77"/>
      <c r="H79" s="77"/>
      <c r="I79" s="77"/>
      <c r="J79" s="77"/>
      <c r="K79" s="77"/>
      <c r="L79" s="77"/>
      <c r="M79" s="79"/>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v>2021</v>
      </c>
      <c r="AP79" s="78">
        <v>4</v>
      </c>
      <c r="AQ79" s="78">
        <v>1</v>
      </c>
      <c r="AR79" s="78" t="s">
        <v>248</v>
      </c>
      <c r="AS79" s="77"/>
      <c r="AT79" s="77"/>
      <c r="AU79" s="77"/>
      <c r="AV79" s="77"/>
      <c r="AW79" s="77"/>
      <c r="AX79" s="77"/>
      <c r="AY79" s="77"/>
      <c r="AZ79" s="77"/>
      <c r="BA79" s="77"/>
      <c r="BB79" s="77"/>
      <c r="BC79" s="77"/>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439"/>
      <c r="DA79" s="89"/>
      <c r="DB79" s="81"/>
      <c r="DC79" s="89"/>
      <c r="DD79" s="89"/>
      <c r="DE79" s="81"/>
      <c r="DF79" s="89"/>
      <c r="DG79" s="81"/>
      <c r="DH79" s="77"/>
      <c r="DI79" s="77"/>
      <c r="DJ79" s="81"/>
      <c r="DK79" s="90"/>
    </row>
    <row r="80" spans="1:115" ht="51.75" customHeight="1" x14ac:dyDescent="0.15">
      <c r="A80" s="77"/>
      <c r="B80" s="77"/>
      <c r="C80" s="77"/>
      <c r="D80" s="77">
        <v>77</v>
      </c>
      <c r="E80" s="77"/>
      <c r="F80" s="77"/>
      <c r="G80" s="77"/>
      <c r="H80" s="77"/>
      <c r="I80" s="77"/>
      <c r="J80" s="77"/>
      <c r="K80" s="77"/>
      <c r="L80" s="77"/>
      <c r="M80" s="79"/>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v>2021</v>
      </c>
      <c r="AP80" s="78">
        <v>4</v>
      </c>
      <c r="AQ80" s="78">
        <v>1</v>
      </c>
      <c r="AR80" s="78" t="s">
        <v>248</v>
      </c>
      <c r="AS80" s="77"/>
      <c r="AT80" s="77"/>
      <c r="AU80" s="77"/>
      <c r="AV80" s="77"/>
      <c r="AW80" s="77"/>
      <c r="AX80" s="77"/>
      <c r="AY80" s="77"/>
      <c r="AZ80" s="77"/>
      <c r="BA80" s="77"/>
      <c r="BB80" s="77"/>
      <c r="BC80" s="77"/>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439"/>
      <c r="DA80" s="89"/>
      <c r="DB80" s="81"/>
      <c r="DC80" s="89"/>
      <c r="DD80" s="89"/>
      <c r="DE80" s="81"/>
      <c r="DF80" s="89"/>
      <c r="DG80" s="81"/>
      <c r="DH80" s="77"/>
      <c r="DI80" s="77"/>
      <c r="DJ80" s="81"/>
      <c r="DK80" s="90"/>
    </row>
    <row r="81" spans="1:115" ht="51.75" customHeight="1" x14ac:dyDescent="0.15">
      <c r="A81" s="77"/>
      <c r="B81" s="77"/>
      <c r="C81" s="77"/>
      <c r="D81" s="77">
        <v>78</v>
      </c>
      <c r="E81" s="77"/>
      <c r="F81" s="77"/>
      <c r="G81" s="77"/>
      <c r="H81" s="77"/>
      <c r="I81" s="77"/>
      <c r="J81" s="77"/>
      <c r="K81" s="77"/>
      <c r="L81" s="77"/>
      <c r="M81" s="79"/>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v>2021</v>
      </c>
      <c r="AP81" s="78">
        <v>4</v>
      </c>
      <c r="AQ81" s="78">
        <v>1</v>
      </c>
      <c r="AR81" s="78" t="s">
        <v>248</v>
      </c>
      <c r="AS81" s="77"/>
      <c r="AT81" s="77"/>
      <c r="AU81" s="77"/>
      <c r="AV81" s="77"/>
      <c r="AW81" s="77"/>
      <c r="AX81" s="77"/>
      <c r="AY81" s="77"/>
      <c r="AZ81" s="77"/>
      <c r="BA81" s="77"/>
      <c r="BB81" s="77"/>
      <c r="BC81" s="77"/>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439"/>
      <c r="DA81" s="89"/>
      <c r="DB81" s="81"/>
      <c r="DC81" s="89"/>
      <c r="DD81" s="89"/>
      <c r="DE81" s="81"/>
      <c r="DF81" s="89"/>
      <c r="DG81" s="81"/>
      <c r="DH81" s="77"/>
      <c r="DI81" s="77"/>
      <c r="DJ81" s="81"/>
      <c r="DK81" s="90"/>
    </row>
    <row r="82" spans="1:115" ht="51.75" customHeight="1" x14ac:dyDescent="0.15">
      <c r="A82" s="77"/>
      <c r="B82" s="77"/>
      <c r="C82" s="77"/>
      <c r="D82" s="77">
        <v>79</v>
      </c>
      <c r="E82" s="77"/>
      <c r="F82" s="77"/>
      <c r="G82" s="77"/>
      <c r="H82" s="77"/>
      <c r="I82" s="77"/>
      <c r="J82" s="77"/>
      <c r="K82" s="77"/>
      <c r="L82" s="77"/>
      <c r="M82" s="79"/>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v>2021</v>
      </c>
      <c r="AP82" s="78">
        <v>4</v>
      </c>
      <c r="AQ82" s="78">
        <v>1</v>
      </c>
      <c r="AR82" s="78" t="s">
        <v>248</v>
      </c>
      <c r="AS82" s="77"/>
      <c r="AT82" s="77"/>
      <c r="AU82" s="77"/>
      <c r="AV82" s="77"/>
      <c r="AW82" s="77"/>
      <c r="AX82" s="77"/>
      <c r="AY82" s="77"/>
      <c r="AZ82" s="77"/>
      <c r="BA82" s="77"/>
      <c r="BB82" s="77"/>
      <c r="BC82" s="77"/>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439"/>
      <c r="DA82" s="89"/>
      <c r="DB82" s="81"/>
      <c r="DC82" s="89"/>
      <c r="DD82" s="89"/>
      <c r="DE82" s="81"/>
      <c r="DF82" s="89"/>
      <c r="DG82" s="81"/>
      <c r="DH82" s="77"/>
      <c r="DI82" s="77"/>
      <c r="DJ82" s="81"/>
      <c r="DK82" s="90"/>
    </row>
    <row r="83" spans="1:115" ht="51.75" customHeight="1" x14ac:dyDescent="0.15">
      <c r="A83" s="77"/>
      <c r="B83" s="77"/>
      <c r="C83" s="77"/>
      <c r="D83" s="77">
        <v>80</v>
      </c>
      <c r="E83" s="77"/>
      <c r="F83" s="77"/>
      <c r="G83" s="77"/>
      <c r="H83" s="77"/>
      <c r="I83" s="77"/>
      <c r="J83" s="77"/>
      <c r="K83" s="77"/>
      <c r="L83" s="77"/>
      <c r="M83" s="79"/>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v>2021</v>
      </c>
      <c r="AP83" s="78">
        <v>4</v>
      </c>
      <c r="AQ83" s="78">
        <v>1</v>
      </c>
      <c r="AR83" s="78" t="s">
        <v>248</v>
      </c>
      <c r="AS83" s="77"/>
      <c r="AT83" s="77"/>
      <c r="AU83" s="77"/>
      <c r="AV83" s="77"/>
      <c r="AW83" s="77"/>
      <c r="AX83" s="77"/>
      <c r="AY83" s="77"/>
      <c r="AZ83" s="77"/>
      <c r="BA83" s="77"/>
      <c r="BB83" s="77"/>
      <c r="BC83" s="77"/>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439"/>
      <c r="DA83" s="89"/>
      <c r="DB83" s="81"/>
      <c r="DC83" s="89"/>
      <c r="DD83" s="89"/>
      <c r="DE83" s="81"/>
      <c r="DF83" s="89"/>
      <c r="DG83" s="81"/>
      <c r="DH83" s="77"/>
      <c r="DI83" s="77"/>
      <c r="DJ83" s="81"/>
      <c r="DK83" s="90"/>
    </row>
    <row r="84" spans="1:115" ht="51.75" customHeight="1" x14ac:dyDescent="0.15">
      <c r="A84" s="77"/>
      <c r="B84" s="77"/>
      <c r="C84" s="77"/>
      <c r="D84" s="77">
        <v>81</v>
      </c>
      <c r="E84" s="77"/>
      <c r="F84" s="77"/>
      <c r="G84" s="77"/>
      <c r="H84" s="77"/>
      <c r="I84" s="77"/>
      <c r="J84" s="77"/>
      <c r="K84" s="77"/>
      <c r="L84" s="77"/>
      <c r="M84" s="79"/>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v>2021</v>
      </c>
      <c r="AP84" s="78">
        <v>4</v>
      </c>
      <c r="AQ84" s="78">
        <v>1</v>
      </c>
      <c r="AR84" s="78" t="s">
        <v>248</v>
      </c>
      <c r="AS84" s="77"/>
      <c r="AT84" s="77"/>
      <c r="AU84" s="77"/>
      <c r="AV84" s="77"/>
      <c r="AW84" s="77"/>
      <c r="AX84" s="77"/>
      <c r="AY84" s="77"/>
      <c r="AZ84" s="77"/>
      <c r="BA84" s="77"/>
      <c r="BB84" s="77"/>
      <c r="BC84" s="77"/>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439"/>
      <c r="DA84" s="89"/>
      <c r="DB84" s="81"/>
      <c r="DC84" s="89"/>
      <c r="DD84" s="89"/>
      <c r="DE84" s="81"/>
      <c r="DF84" s="89"/>
      <c r="DG84" s="81"/>
      <c r="DH84" s="77"/>
      <c r="DI84" s="77"/>
      <c r="DJ84" s="81"/>
      <c r="DK84" s="90"/>
    </row>
    <row r="85" spans="1:115" ht="51.75" customHeight="1" x14ac:dyDescent="0.15">
      <c r="A85" s="77"/>
      <c r="B85" s="77"/>
      <c r="C85" s="77"/>
      <c r="D85" s="77">
        <v>82</v>
      </c>
      <c r="E85" s="77"/>
      <c r="F85" s="77"/>
      <c r="G85" s="77"/>
      <c r="H85" s="77"/>
      <c r="I85" s="77"/>
      <c r="J85" s="77"/>
      <c r="K85" s="77"/>
      <c r="L85" s="77"/>
      <c r="M85" s="79"/>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v>2021</v>
      </c>
      <c r="AP85" s="78">
        <v>4</v>
      </c>
      <c r="AQ85" s="78">
        <v>1</v>
      </c>
      <c r="AR85" s="78" t="s">
        <v>248</v>
      </c>
      <c r="AS85" s="77"/>
      <c r="AT85" s="77"/>
      <c r="AU85" s="77"/>
      <c r="AV85" s="77"/>
      <c r="AW85" s="77"/>
      <c r="AX85" s="77"/>
      <c r="AY85" s="77"/>
      <c r="AZ85" s="77"/>
      <c r="BA85" s="77"/>
      <c r="BB85" s="77"/>
      <c r="BC85" s="77"/>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439"/>
      <c r="DA85" s="89"/>
      <c r="DB85" s="81"/>
      <c r="DC85" s="89"/>
      <c r="DD85" s="89"/>
      <c r="DE85" s="81"/>
      <c r="DF85" s="89"/>
      <c r="DG85" s="81"/>
      <c r="DH85" s="77"/>
      <c r="DI85" s="77"/>
      <c r="DJ85" s="81"/>
      <c r="DK85" s="90"/>
    </row>
    <row r="86" spans="1:115" ht="51.75" customHeight="1" x14ac:dyDescent="0.15">
      <c r="A86" s="77"/>
      <c r="B86" s="77"/>
      <c r="C86" s="77"/>
      <c r="D86" s="77">
        <v>83</v>
      </c>
      <c r="E86" s="77"/>
      <c r="F86" s="77"/>
      <c r="G86" s="77"/>
      <c r="H86" s="77"/>
      <c r="I86" s="77"/>
      <c r="J86" s="77"/>
      <c r="K86" s="77"/>
      <c r="L86" s="77"/>
      <c r="M86" s="79"/>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v>2021</v>
      </c>
      <c r="AP86" s="78">
        <v>4</v>
      </c>
      <c r="AQ86" s="78">
        <v>1</v>
      </c>
      <c r="AR86" s="78" t="s">
        <v>248</v>
      </c>
      <c r="AS86" s="77"/>
      <c r="AT86" s="77"/>
      <c r="AU86" s="77"/>
      <c r="AV86" s="77"/>
      <c r="AW86" s="77"/>
      <c r="AX86" s="77"/>
      <c r="AY86" s="77"/>
      <c r="AZ86" s="77"/>
      <c r="BA86" s="77"/>
      <c r="BB86" s="77"/>
      <c r="BC86" s="77"/>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439"/>
      <c r="DA86" s="89"/>
      <c r="DB86" s="81"/>
      <c r="DC86" s="89"/>
      <c r="DD86" s="89"/>
      <c r="DE86" s="81"/>
      <c r="DF86" s="89"/>
      <c r="DG86" s="81"/>
      <c r="DH86" s="77"/>
      <c r="DI86" s="77"/>
      <c r="DJ86" s="81"/>
      <c r="DK86" s="90"/>
    </row>
    <row r="87" spans="1:115" ht="51.75" customHeight="1" x14ac:dyDescent="0.15">
      <c r="A87" s="77"/>
      <c r="B87" s="77"/>
      <c r="C87" s="77"/>
      <c r="D87" s="77">
        <v>84</v>
      </c>
      <c r="E87" s="77"/>
      <c r="F87" s="77"/>
      <c r="G87" s="77"/>
      <c r="H87" s="77"/>
      <c r="I87" s="77"/>
      <c r="J87" s="77"/>
      <c r="K87" s="77"/>
      <c r="L87" s="77"/>
      <c r="M87" s="79"/>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v>2021</v>
      </c>
      <c r="AP87" s="78">
        <v>4</v>
      </c>
      <c r="AQ87" s="78">
        <v>1</v>
      </c>
      <c r="AR87" s="78" t="s">
        <v>248</v>
      </c>
      <c r="AS87" s="77"/>
      <c r="AT87" s="77"/>
      <c r="AU87" s="77"/>
      <c r="AV87" s="77"/>
      <c r="AW87" s="77"/>
      <c r="AX87" s="77"/>
      <c r="AY87" s="77"/>
      <c r="AZ87" s="77"/>
      <c r="BA87" s="77"/>
      <c r="BB87" s="77"/>
      <c r="BC87" s="77"/>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439"/>
      <c r="DA87" s="89"/>
      <c r="DB87" s="81"/>
      <c r="DC87" s="89"/>
      <c r="DD87" s="89"/>
      <c r="DE87" s="81"/>
      <c r="DF87" s="89"/>
      <c r="DG87" s="81"/>
      <c r="DH87" s="77"/>
      <c r="DI87" s="77"/>
      <c r="DJ87" s="81"/>
      <c r="DK87" s="90"/>
    </row>
    <row r="88" spans="1:115" ht="51.75" customHeight="1" x14ac:dyDescent="0.15">
      <c r="A88" s="77"/>
      <c r="B88" s="77"/>
      <c r="C88" s="77"/>
      <c r="D88" s="77">
        <v>85</v>
      </c>
      <c r="E88" s="77"/>
      <c r="F88" s="77"/>
      <c r="G88" s="77"/>
      <c r="H88" s="77"/>
      <c r="I88" s="77"/>
      <c r="J88" s="77"/>
      <c r="K88" s="77"/>
      <c r="L88" s="77"/>
      <c r="M88" s="79"/>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v>2021</v>
      </c>
      <c r="AP88" s="78">
        <v>4</v>
      </c>
      <c r="AQ88" s="78">
        <v>1</v>
      </c>
      <c r="AR88" s="78" t="s">
        <v>248</v>
      </c>
      <c r="AS88" s="77"/>
      <c r="AT88" s="77"/>
      <c r="AU88" s="77"/>
      <c r="AV88" s="77"/>
      <c r="AW88" s="77"/>
      <c r="AX88" s="77"/>
      <c r="AY88" s="77"/>
      <c r="AZ88" s="77"/>
      <c r="BA88" s="77"/>
      <c r="BB88" s="77"/>
      <c r="BC88" s="77"/>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439"/>
      <c r="DA88" s="89"/>
      <c r="DB88" s="81"/>
      <c r="DC88" s="89"/>
      <c r="DD88" s="89"/>
      <c r="DE88" s="81"/>
      <c r="DF88" s="89"/>
      <c r="DG88" s="81"/>
      <c r="DH88" s="77"/>
      <c r="DI88" s="77"/>
      <c r="DJ88" s="81"/>
      <c r="DK88" s="90"/>
    </row>
    <row r="89" spans="1:115" ht="51.75" customHeight="1" x14ac:dyDescent="0.15">
      <c r="A89" s="77"/>
      <c r="B89" s="77"/>
      <c r="C89" s="77"/>
      <c r="D89" s="77">
        <v>86</v>
      </c>
      <c r="E89" s="77"/>
      <c r="F89" s="77"/>
      <c r="G89" s="77"/>
      <c r="H89" s="77"/>
      <c r="I89" s="77"/>
      <c r="J89" s="77"/>
      <c r="K89" s="77"/>
      <c r="L89" s="77"/>
      <c r="M89" s="79"/>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v>2021</v>
      </c>
      <c r="AP89" s="78">
        <v>4</v>
      </c>
      <c r="AQ89" s="78">
        <v>1</v>
      </c>
      <c r="AR89" s="78" t="s">
        <v>248</v>
      </c>
      <c r="AS89" s="77"/>
      <c r="AT89" s="77"/>
      <c r="AU89" s="77"/>
      <c r="AV89" s="77"/>
      <c r="AW89" s="77"/>
      <c r="AX89" s="77"/>
      <c r="AY89" s="77"/>
      <c r="AZ89" s="77"/>
      <c r="BA89" s="77"/>
      <c r="BB89" s="77"/>
      <c r="BC89" s="77"/>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439"/>
      <c r="DA89" s="89"/>
      <c r="DB89" s="81"/>
      <c r="DC89" s="89"/>
      <c r="DD89" s="89"/>
      <c r="DE89" s="81"/>
      <c r="DF89" s="89"/>
      <c r="DG89" s="81"/>
      <c r="DH89" s="77"/>
      <c r="DI89" s="77"/>
      <c r="DJ89" s="81"/>
      <c r="DK89" s="90"/>
    </row>
    <row r="90" spans="1:115" ht="51.75" customHeight="1" x14ac:dyDescent="0.15">
      <c r="A90" s="77"/>
      <c r="B90" s="77"/>
      <c r="C90" s="77"/>
      <c r="D90" s="77">
        <v>87</v>
      </c>
      <c r="E90" s="77"/>
      <c r="F90" s="77"/>
      <c r="G90" s="77"/>
      <c r="H90" s="77"/>
      <c r="I90" s="77"/>
      <c r="J90" s="77"/>
      <c r="K90" s="77"/>
      <c r="L90" s="77"/>
      <c r="M90" s="79"/>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v>2021</v>
      </c>
      <c r="AP90" s="78">
        <v>4</v>
      </c>
      <c r="AQ90" s="78">
        <v>1</v>
      </c>
      <c r="AR90" s="78" t="s">
        <v>248</v>
      </c>
      <c r="AS90" s="77"/>
      <c r="AT90" s="77"/>
      <c r="AU90" s="77"/>
      <c r="AV90" s="77"/>
      <c r="AW90" s="77"/>
      <c r="AX90" s="77"/>
      <c r="AY90" s="77"/>
      <c r="AZ90" s="77"/>
      <c r="BA90" s="77"/>
      <c r="BB90" s="77"/>
      <c r="BC90" s="77"/>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439"/>
      <c r="DA90" s="89"/>
      <c r="DB90" s="81"/>
      <c r="DC90" s="89"/>
      <c r="DD90" s="89"/>
      <c r="DE90" s="81"/>
      <c r="DF90" s="89"/>
      <c r="DG90" s="81"/>
      <c r="DH90" s="77"/>
      <c r="DI90" s="77"/>
      <c r="DJ90" s="81"/>
      <c r="DK90" s="90"/>
    </row>
    <row r="91" spans="1:115" ht="51.75" customHeight="1" x14ac:dyDescent="0.15">
      <c r="A91" s="77"/>
      <c r="B91" s="77"/>
      <c r="C91" s="77"/>
      <c r="D91" s="77">
        <v>88</v>
      </c>
      <c r="E91" s="77"/>
      <c r="F91" s="77"/>
      <c r="G91" s="77"/>
      <c r="H91" s="77"/>
      <c r="I91" s="77"/>
      <c r="J91" s="77"/>
      <c r="K91" s="77"/>
      <c r="L91" s="77"/>
      <c r="M91" s="79"/>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v>2021</v>
      </c>
      <c r="AP91" s="78">
        <v>4</v>
      </c>
      <c r="AQ91" s="78">
        <v>1</v>
      </c>
      <c r="AR91" s="78" t="s">
        <v>248</v>
      </c>
      <c r="AS91" s="77"/>
      <c r="AT91" s="77"/>
      <c r="AU91" s="77"/>
      <c r="AV91" s="77"/>
      <c r="AW91" s="77"/>
      <c r="AX91" s="77"/>
      <c r="AY91" s="77"/>
      <c r="AZ91" s="77"/>
      <c r="BA91" s="77"/>
      <c r="BB91" s="77"/>
      <c r="BC91" s="77"/>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439"/>
      <c r="DA91" s="89"/>
      <c r="DB91" s="81"/>
      <c r="DC91" s="89"/>
      <c r="DD91" s="89"/>
      <c r="DE91" s="81"/>
      <c r="DF91" s="89"/>
      <c r="DG91" s="81"/>
      <c r="DH91" s="77"/>
      <c r="DI91" s="77"/>
      <c r="DJ91" s="81"/>
      <c r="DK91" s="90"/>
    </row>
    <row r="92" spans="1:115" ht="51.75" customHeight="1" x14ac:dyDescent="0.15">
      <c r="A92" s="77"/>
      <c r="B92" s="77"/>
      <c r="C92" s="77"/>
      <c r="D92" s="77">
        <v>89</v>
      </c>
      <c r="E92" s="77"/>
      <c r="F92" s="77"/>
      <c r="G92" s="77"/>
      <c r="H92" s="77"/>
      <c r="I92" s="77"/>
      <c r="J92" s="77"/>
      <c r="K92" s="77"/>
      <c r="L92" s="77"/>
      <c r="M92" s="79"/>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v>2021</v>
      </c>
      <c r="AP92" s="78">
        <v>4</v>
      </c>
      <c r="AQ92" s="78">
        <v>1</v>
      </c>
      <c r="AR92" s="78" t="s">
        <v>248</v>
      </c>
      <c r="AS92" s="77"/>
      <c r="AT92" s="77"/>
      <c r="AU92" s="77"/>
      <c r="AV92" s="77"/>
      <c r="AW92" s="77"/>
      <c r="AX92" s="77"/>
      <c r="AY92" s="77"/>
      <c r="AZ92" s="77"/>
      <c r="BA92" s="77"/>
      <c r="BB92" s="77"/>
      <c r="BC92" s="77"/>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439"/>
      <c r="DA92" s="89"/>
      <c r="DB92" s="81"/>
      <c r="DC92" s="89"/>
      <c r="DD92" s="89"/>
      <c r="DE92" s="81"/>
      <c r="DF92" s="89"/>
      <c r="DG92" s="81"/>
      <c r="DH92" s="77"/>
      <c r="DI92" s="77"/>
      <c r="DJ92" s="81"/>
      <c r="DK92" s="90"/>
    </row>
    <row r="93" spans="1:115" ht="51.75" customHeight="1" x14ac:dyDescent="0.15">
      <c r="A93" s="77"/>
      <c r="B93" s="77"/>
      <c r="C93" s="77"/>
      <c r="D93" s="77">
        <v>90</v>
      </c>
      <c r="E93" s="77"/>
      <c r="F93" s="77"/>
      <c r="G93" s="77"/>
      <c r="H93" s="77"/>
      <c r="I93" s="77"/>
      <c r="J93" s="77"/>
      <c r="K93" s="77"/>
      <c r="L93" s="77"/>
      <c r="M93" s="79"/>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v>2021</v>
      </c>
      <c r="AP93" s="78">
        <v>4</v>
      </c>
      <c r="AQ93" s="78">
        <v>1</v>
      </c>
      <c r="AR93" s="78" t="s">
        <v>248</v>
      </c>
      <c r="AS93" s="77"/>
      <c r="AT93" s="77"/>
      <c r="AU93" s="77"/>
      <c r="AV93" s="77"/>
      <c r="AW93" s="77"/>
      <c r="AX93" s="77"/>
      <c r="AY93" s="77"/>
      <c r="AZ93" s="77"/>
      <c r="BA93" s="77"/>
      <c r="BB93" s="77"/>
      <c r="BC93" s="77"/>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439"/>
      <c r="DA93" s="89"/>
      <c r="DB93" s="81"/>
      <c r="DC93" s="89"/>
      <c r="DD93" s="89"/>
      <c r="DE93" s="81"/>
      <c r="DF93" s="89"/>
      <c r="DG93" s="81"/>
      <c r="DH93" s="77"/>
      <c r="DI93" s="77"/>
      <c r="DJ93" s="81"/>
      <c r="DK93" s="90"/>
    </row>
    <row r="94" spans="1:115" ht="51.75" customHeight="1" x14ac:dyDescent="0.15">
      <c r="A94" s="77"/>
      <c r="B94" s="77"/>
      <c r="C94" s="77"/>
      <c r="D94" s="77">
        <v>91</v>
      </c>
      <c r="E94" s="77"/>
      <c r="F94" s="77"/>
      <c r="G94" s="77"/>
      <c r="H94" s="77"/>
      <c r="I94" s="77"/>
      <c r="J94" s="77"/>
      <c r="K94" s="77"/>
      <c r="L94" s="77"/>
      <c r="M94" s="79"/>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v>2021</v>
      </c>
      <c r="AP94" s="78">
        <v>4</v>
      </c>
      <c r="AQ94" s="78">
        <v>1</v>
      </c>
      <c r="AR94" s="78" t="s">
        <v>248</v>
      </c>
      <c r="AS94" s="77"/>
      <c r="AT94" s="77"/>
      <c r="AU94" s="77"/>
      <c r="AV94" s="77"/>
      <c r="AW94" s="77"/>
      <c r="AX94" s="77"/>
      <c r="AY94" s="77"/>
      <c r="AZ94" s="77"/>
      <c r="BA94" s="77"/>
      <c r="BB94" s="77"/>
      <c r="BC94" s="77"/>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439"/>
      <c r="DA94" s="89"/>
      <c r="DB94" s="81"/>
      <c r="DC94" s="89"/>
      <c r="DD94" s="89"/>
      <c r="DE94" s="81"/>
      <c r="DF94" s="89"/>
      <c r="DG94" s="81"/>
      <c r="DH94" s="77"/>
      <c r="DI94" s="77"/>
      <c r="DJ94" s="81"/>
      <c r="DK94" s="90"/>
    </row>
    <row r="95" spans="1:115" ht="51.75" customHeight="1" x14ac:dyDescent="0.15">
      <c r="A95" s="77"/>
      <c r="B95" s="77"/>
      <c r="C95" s="77"/>
      <c r="D95" s="77">
        <v>92</v>
      </c>
      <c r="E95" s="77"/>
      <c r="F95" s="77"/>
      <c r="G95" s="77"/>
      <c r="H95" s="77"/>
      <c r="I95" s="77"/>
      <c r="J95" s="77"/>
      <c r="K95" s="77"/>
      <c r="L95" s="77"/>
      <c r="M95" s="79"/>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v>2021</v>
      </c>
      <c r="AP95" s="78">
        <v>4</v>
      </c>
      <c r="AQ95" s="78">
        <v>1</v>
      </c>
      <c r="AR95" s="78" t="s">
        <v>248</v>
      </c>
      <c r="AS95" s="77"/>
      <c r="AT95" s="77"/>
      <c r="AU95" s="77"/>
      <c r="AV95" s="77"/>
      <c r="AW95" s="77"/>
      <c r="AX95" s="77"/>
      <c r="AY95" s="77"/>
      <c r="AZ95" s="77"/>
      <c r="BA95" s="77"/>
      <c r="BB95" s="77"/>
      <c r="BC95" s="77"/>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439"/>
      <c r="DA95" s="89"/>
      <c r="DB95" s="81"/>
      <c r="DC95" s="89"/>
      <c r="DD95" s="89"/>
      <c r="DE95" s="81"/>
      <c r="DF95" s="89"/>
      <c r="DG95" s="81"/>
      <c r="DH95" s="77"/>
      <c r="DI95" s="77"/>
      <c r="DJ95" s="81"/>
      <c r="DK95" s="90"/>
    </row>
    <row r="96" spans="1:115" ht="51.75" customHeight="1" x14ac:dyDescent="0.15">
      <c r="A96" s="77"/>
      <c r="B96" s="77"/>
      <c r="C96" s="77"/>
      <c r="D96" s="77">
        <v>93</v>
      </c>
      <c r="E96" s="77"/>
      <c r="F96" s="77"/>
      <c r="G96" s="77"/>
      <c r="H96" s="77"/>
      <c r="I96" s="77"/>
      <c r="J96" s="77"/>
      <c r="K96" s="77"/>
      <c r="L96" s="77"/>
      <c r="M96" s="79"/>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v>2021</v>
      </c>
      <c r="AP96" s="78">
        <v>4</v>
      </c>
      <c r="AQ96" s="78">
        <v>1</v>
      </c>
      <c r="AR96" s="78" t="s">
        <v>248</v>
      </c>
      <c r="AS96" s="77"/>
      <c r="AT96" s="77"/>
      <c r="AU96" s="77"/>
      <c r="AV96" s="77"/>
      <c r="AW96" s="77"/>
      <c r="AX96" s="77"/>
      <c r="AY96" s="77"/>
      <c r="AZ96" s="77"/>
      <c r="BA96" s="77"/>
      <c r="BB96" s="77"/>
      <c r="BC96" s="77"/>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439"/>
      <c r="DA96" s="89"/>
      <c r="DB96" s="81"/>
      <c r="DC96" s="89"/>
      <c r="DD96" s="89"/>
      <c r="DE96" s="81"/>
      <c r="DF96" s="89"/>
      <c r="DG96" s="81"/>
      <c r="DH96" s="77"/>
      <c r="DI96" s="77"/>
      <c r="DJ96" s="81"/>
      <c r="DK96" s="90"/>
    </row>
    <row r="97" spans="1:115" ht="51.75" customHeight="1" x14ac:dyDescent="0.15">
      <c r="A97" s="77"/>
      <c r="B97" s="77"/>
      <c r="C97" s="77"/>
      <c r="D97" s="77">
        <v>94</v>
      </c>
      <c r="E97" s="77"/>
      <c r="F97" s="77"/>
      <c r="G97" s="77"/>
      <c r="H97" s="77"/>
      <c r="I97" s="77"/>
      <c r="J97" s="77"/>
      <c r="K97" s="77"/>
      <c r="L97" s="77"/>
      <c r="M97" s="79"/>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v>2021</v>
      </c>
      <c r="AP97" s="78">
        <v>4</v>
      </c>
      <c r="AQ97" s="78">
        <v>1</v>
      </c>
      <c r="AR97" s="78" t="s">
        <v>248</v>
      </c>
      <c r="AS97" s="77"/>
      <c r="AT97" s="77"/>
      <c r="AU97" s="77"/>
      <c r="AV97" s="77"/>
      <c r="AW97" s="77"/>
      <c r="AX97" s="77"/>
      <c r="AY97" s="77"/>
      <c r="AZ97" s="77"/>
      <c r="BA97" s="77"/>
      <c r="BB97" s="77"/>
      <c r="BC97" s="77"/>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439"/>
      <c r="DA97" s="89"/>
      <c r="DB97" s="81"/>
      <c r="DC97" s="89"/>
      <c r="DD97" s="89"/>
      <c r="DE97" s="81"/>
      <c r="DF97" s="89"/>
      <c r="DG97" s="81"/>
      <c r="DH97" s="77"/>
      <c r="DI97" s="77"/>
      <c r="DJ97" s="81"/>
      <c r="DK97" s="90"/>
    </row>
    <row r="98" spans="1:115" ht="51.75" customHeight="1" x14ac:dyDescent="0.15">
      <c r="A98" s="77"/>
      <c r="B98" s="77"/>
      <c r="C98" s="77"/>
      <c r="D98" s="77">
        <v>95</v>
      </c>
      <c r="E98" s="77"/>
      <c r="F98" s="77"/>
      <c r="G98" s="77"/>
      <c r="H98" s="77"/>
      <c r="I98" s="77"/>
      <c r="J98" s="77"/>
      <c r="K98" s="77"/>
      <c r="L98" s="77"/>
      <c r="M98" s="79"/>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v>2021</v>
      </c>
      <c r="AP98" s="78">
        <v>4</v>
      </c>
      <c r="AQ98" s="78">
        <v>1</v>
      </c>
      <c r="AR98" s="78" t="s">
        <v>248</v>
      </c>
      <c r="AS98" s="77"/>
      <c r="AT98" s="77"/>
      <c r="AU98" s="77"/>
      <c r="AV98" s="77"/>
      <c r="AW98" s="77"/>
      <c r="AX98" s="77"/>
      <c r="AY98" s="77"/>
      <c r="AZ98" s="77"/>
      <c r="BA98" s="77"/>
      <c r="BB98" s="77"/>
      <c r="BC98" s="77"/>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439"/>
      <c r="DA98" s="89"/>
      <c r="DB98" s="81"/>
      <c r="DC98" s="89"/>
      <c r="DD98" s="89"/>
      <c r="DE98" s="81"/>
      <c r="DF98" s="89"/>
      <c r="DG98" s="81"/>
      <c r="DH98" s="77"/>
      <c r="DI98" s="77"/>
      <c r="DJ98" s="81"/>
      <c r="DK98" s="90"/>
    </row>
    <row r="99" spans="1:115" ht="51.75" customHeight="1" x14ac:dyDescent="0.15">
      <c r="A99" s="77"/>
      <c r="B99" s="77"/>
      <c r="C99" s="77"/>
      <c r="D99" s="77">
        <v>96</v>
      </c>
      <c r="E99" s="77"/>
      <c r="F99" s="77"/>
      <c r="G99" s="77"/>
      <c r="H99" s="77"/>
      <c r="I99" s="77"/>
      <c r="J99" s="77"/>
      <c r="K99" s="77"/>
      <c r="L99" s="77"/>
      <c r="M99" s="79"/>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v>2021</v>
      </c>
      <c r="AP99" s="78">
        <v>4</v>
      </c>
      <c r="AQ99" s="78">
        <v>1</v>
      </c>
      <c r="AR99" s="78" t="s">
        <v>248</v>
      </c>
      <c r="AS99" s="77"/>
      <c r="AT99" s="77"/>
      <c r="AU99" s="77"/>
      <c r="AV99" s="77"/>
      <c r="AW99" s="77"/>
      <c r="AX99" s="77"/>
      <c r="AY99" s="77"/>
      <c r="AZ99" s="77"/>
      <c r="BA99" s="77"/>
      <c r="BB99" s="77"/>
      <c r="BC99" s="77"/>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439"/>
      <c r="DA99" s="89"/>
      <c r="DB99" s="81"/>
      <c r="DC99" s="89"/>
      <c r="DD99" s="89"/>
      <c r="DE99" s="81"/>
      <c r="DF99" s="89"/>
      <c r="DG99" s="81"/>
      <c r="DH99" s="77"/>
      <c r="DI99" s="77"/>
      <c r="DJ99" s="81"/>
      <c r="DK99" s="90"/>
    </row>
    <row r="100" spans="1:115" ht="51.75" customHeight="1" x14ac:dyDescent="0.15">
      <c r="A100" s="77"/>
      <c r="B100" s="77"/>
      <c r="C100" s="77"/>
      <c r="D100" s="77">
        <v>97</v>
      </c>
      <c r="E100" s="77"/>
      <c r="F100" s="77"/>
      <c r="G100" s="77"/>
      <c r="H100" s="77"/>
      <c r="I100" s="77"/>
      <c r="J100" s="77"/>
      <c r="K100" s="77"/>
      <c r="L100" s="77"/>
      <c r="M100" s="79"/>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v>2021</v>
      </c>
      <c r="AP100" s="78">
        <v>4</v>
      </c>
      <c r="AQ100" s="78">
        <v>1</v>
      </c>
      <c r="AR100" s="78" t="s">
        <v>248</v>
      </c>
      <c r="AS100" s="77"/>
      <c r="AT100" s="77"/>
      <c r="AU100" s="77"/>
      <c r="AV100" s="77"/>
      <c r="AW100" s="77"/>
      <c r="AX100" s="77"/>
      <c r="AY100" s="77"/>
      <c r="AZ100" s="77"/>
      <c r="BA100" s="77"/>
      <c r="BB100" s="77"/>
      <c r="BC100" s="77"/>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439"/>
      <c r="DA100" s="89"/>
      <c r="DB100" s="81"/>
      <c r="DC100" s="89"/>
      <c r="DD100" s="89"/>
      <c r="DE100" s="81"/>
      <c r="DF100" s="89"/>
      <c r="DG100" s="81"/>
      <c r="DH100" s="77"/>
      <c r="DI100" s="77"/>
      <c r="DJ100" s="81"/>
      <c r="DK100" s="90"/>
    </row>
    <row r="101" spans="1:115" ht="51.75" customHeight="1" x14ac:dyDescent="0.15">
      <c r="A101" s="77"/>
      <c r="B101" s="77"/>
      <c r="C101" s="77"/>
      <c r="D101" s="77">
        <v>98</v>
      </c>
      <c r="E101" s="77"/>
      <c r="F101" s="77"/>
      <c r="G101" s="77"/>
      <c r="H101" s="77"/>
      <c r="I101" s="77"/>
      <c r="J101" s="77"/>
      <c r="K101" s="77"/>
      <c r="L101" s="77"/>
      <c r="M101" s="79"/>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v>2021</v>
      </c>
      <c r="AP101" s="78">
        <v>4</v>
      </c>
      <c r="AQ101" s="78">
        <v>1</v>
      </c>
      <c r="AR101" s="78" t="s">
        <v>248</v>
      </c>
      <c r="AS101" s="77"/>
      <c r="AT101" s="77"/>
      <c r="AU101" s="77"/>
      <c r="AV101" s="77"/>
      <c r="AW101" s="77"/>
      <c r="AX101" s="77"/>
      <c r="AY101" s="77"/>
      <c r="AZ101" s="77"/>
      <c r="BA101" s="77"/>
      <c r="BB101" s="77"/>
      <c r="BC101" s="77"/>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439"/>
      <c r="DA101" s="89"/>
      <c r="DB101" s="81"/>
      <c r="DC101" s="89"/>
      <c r="DD101" s="89"/>
      <c r="DE101" s="81"/>
      <c r="DF101" s="89"/>
      <c r="DG101" s="81"/>
      <c r="DH101" s="77"/>
      <c r="DI101" s="77"/>
      <c r="DJ101" s="81"/>
      <c r="DK101" s="90"/>
    </row>
    <row r="102" spans="1:115" ht="51.75" customHeight="1" x14ac:dyDescent="0.15">
      <c r="A102" s="77"/>
      <c r="B102" s="77"/>
      <c r="C102" s="77"/>
      <c r="D102" s="77">
        <v>99</v>
      </c>
      <c r="E102" s="77"/>
      <c r="F102" s="77"/>
      <c r="G102" s="77"/>
      <c r="H102" s="77"/>
      <c r="I102" s="77"/>
      <c r="J102" s="77"/>
      <c r="K102" s="77"/>
      <c r="L102" s="77"/>
      <c r="M102" s="79"/>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v>2021</v>
      </c>
      <c r="AP102" s="78">
        <v>4</v>
      </c>
      <c r="AQ102" s="78">
        <v>1</v>
      </c>
      <c r="AR102" s="78" t="s">
        <v>248</v>
      </c>
      <c r="AS102" s="77"/>
      <c r="AT102" s="77"/>
      <c r="AU102" s="77"/>
      <c r="AV102" s="77"/>
      <c r="AW102" s="77"/>
      <c r="AX102" s="77"/>
      <c r="AY102" s="77"/>
      <c r="AZ102" s="77"/>
      <c r="BA102" s="77"/>
      <c r="BB102" s="77"/>
      <c r="BC102" s="77"/>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439"/>
      <c r="DA102" s="89"/>
      <c r="DB102" s="81"/>
      <c r="DC102" s="89"/>
      <c r="DD102" s="89"/>
      <c r="DE102" s="81"/>
      <c r="DF102" s="89"/>
      <c r="DG102" s="81"/>
      <c r="DH102" s="77"/>
      <c r="DI102" s="77"/>
      <c r="DJ102" s="81"/>
      <c r="DK102" s="90"/>
    </row>
    <row r="103" spans="1:115" ht="51.75" customHeight="1" x14ac:dyDescent="0.15">
      <c r="A103" s="77"/>
      <c r="B103" s="77"/>
      <c r="C103" s="77"/>
      <c r="D103" s="77">
        <v>100</v>
      </c>
      <c r="E103" s="77"/>
      <c r="F103" s="77"/>
      <c r="G103" s="77"/>
      <c r="H103" s="77"/>
      <c r="I103" s="77"/>
      <c r="J103" s="77"/>
      <c r="K103" s="77"/>
      <c r="L103" s="77"/>
      <c r="M103" s="79"/>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v>2021</v>
      </c>
      <c r="AP103" s="78">
        <v>4</v>
      </c>
      <c r="AQ103" s="78">
        <v>1</v>
      </c>
      <c r="AR103" s="78" t="s">
        <v>248</v>
      </c>
      <c r="AS103" s="77"/>
      <c r="AT103" s="77"/>
      <c r="AU103" s="77"/>
      <c r="AV103" s="77"/>
      <c r="AW103" s="77"/>
      <c r="AX103" s="77"/>
      <c r="AY103" s="77"/>
      <c r="AZ103" s="77"/>
      <c r="BA103" s="77"/>
      <c r="BB103" s="77"/>
      <c r="BC103" s="77"/>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439"/>
      <c r="DA103" s="89"/>
      <c r="DB103" s="81"/>
      <c r="DC103" s="89"/>
      <c r="DD103" s="89"/>
      <c r="DE103" s="81"/>
      <c r="DF103" s="89"/>
      <c r="DG103" s="81"/>
      <c r="DH103" s="77"/>
      <c r="DI103" s="77"/>
      <c r="DJ103" s="81"/>
      <c r="DK103" s="90"/>
    </row>
  </sheetData>
  <sheetProtection algorithmName="SHA-512" hashValue="IbQvWlmSbz00nN1Olt/oJNWAPTcPsj1TpDZHRxgrBKA3EzU0gGnrvYnAKXMZRxf2Oq5hRLijRYTBfVLnyfuemA==" saltValue="f4/HkOvD1e7tGM4DExzNsg==" spinCount="100000" sheet="1" objects="1" scenarios="1" selectLockedCells="1"/>
  <mergeCells count="78">
    <mergeCell ref="DI2:DI3"/>
    <mergeCell ref="DJ2:DJ3"/>
    <mergeCell ref="DK2:DK3"/>
    <mergeCell ref="DL2:DL3"/>
    <mergeCell ref="AI3:AJ3"/>
    <mergeCell ref="DC2:DC3"/>
    <mergeCell ref="DD2:DD3"/>
    <mergeCell ref="DE2:DE3"/>
    <mergeCell ref="DF2:DF3"/>
    <mergeCell ref="DG2:DG3"/>
    <mergeCell ref="DH2:DH3"/>
    <mergeCell ref="CV2:CV3"/>
    <mergeCell ref="CW2:CW3"/>
    <mergeCell ref="CX2:CX3"/>
    <mergeCell ref="CY2:CY3"/>
    <mergeCell ref="DA2:DA3"/>
    <mergeCell ref="DB2:DB3"/>
    <mergeCell ref="CP2:CP3"/>
    <mergeCell ref="CQ2:CQ3"/>
    <mergeCell ref="CR2:CR3"/>
    <mergeCell ref="CS2:CS3"/>
    <mergeCell ref="CT2:CT3"/>
    <mergeCell ref="CU2:CU3"/>
    <mergeCell ref="CO2:CO3"/>
    <mergeCell ref="AV2:BA2"/>
    <mergeCell ref="BB2:BC2"/>
    <mergeCell ref="CF2:CF3"/>
    <mergeCell ref="CG2:CG3"/>
    <mergeCell ref="CH2:CH3"/>
    <mergeCell ref="CI2:CI3"/>
    <mergeCell ref="BE1:BV2"/>
    <mergeCell ref="CJ2:CJ3"/>
    <mergeCell ref="CK2:CK3"/>
    <mergeCell ref="CL2:CL3"/>
    <mergeCell ref="CM2:CM3"/>
    <mergeCell ref="CN2:CN3"/>
    <mergeCell ref="AU2:AU3"/>
    <mergeCell ref="R2:R3"/>
    <mergeCell ref="S2:T3"/>
    <mergeCell ref="U2:U3"/>
    <mergeCell ref="V2:V3"/>
    <mergeCell ref="W2:W3"/>
    <mergeCell ref="X2:AD2"/>
    <mergeCell ref="AE2:AE3"/>
    <mergeCell ref="AF2:AF3"/>
    <mergeCell ref="AG2:AJ2"/>
    <mergeCell ref="AK2:AK3"/>
    <mergeCell ref="AL2:AN2"/>
    <mergeCell ref="AO2:AQ2"/>
    <mergeCell ref="AR2:AR3"/>
    <mergeCell ref="AS2:AS3"/>
    <mergeCell ref="AT2:AT3"/>
    <mergeCell ref="CT1:CY1"/>
    <mergeCell ref="CZ1:CZ1048576"/>
    <mergeCell ref="DA1:DK1"/>
    <mergeCell ref="E2:E3"/>
    <mergeCell ref="F2:F3"/>
    <mergeCell ref="G2:G3"/>
    <mergeCell ref="H2:H3"/>
    <mergeCell ref="I2:K2"/>
    <mergeCell ref="L2:L3"/>
    <mergeCell ref="M2:M3"/>
    <mergeCell ref="AE1:AJ1"/>
    <mergeCell ref="AK1:AN1"/>
    <mergeCell ref="BW1:CD2"/>
    <mergeCell ref="CF1:CJ1"/>
    <mergeCell ref="CL1:CQ1"/>
    <mergeCell ref="CR1:CS1"/>
    <mergeCell ref="A1:A3"/>
    <mergeCell ref="B1:B3"/>
    <mergeCell ref="C1:C3"/>
    <mergeCell ref="D1:D3"/>
    <mergeCell ref="E1:V1"/>
    <mergeCell ref="W1:AD1"/>
    <mergeCell ref="N2:N3"/>
    <mergeCell ref="O2:O3"/>
    <mergeCell ref="P2:P3"/>
    <mergeCell ref="Q2:Q3"/>
  </mergeCells>
  <phoneticPr fontId="3"/>
  <dataValidations count="3">
    <dataValidation type="list" allowBlank="1" showInputMessage="1" showErrorMessage="1" sqref="BS3:BS1048576" xr:uid="{00000000-0002-0000-0600-000000000000}">
      <formula1>"VND, NPR, PHP "</formula1>
    </dataValidation>
    <dataValidation type="list" allowBlank="1" showInputMessage="1" showErrorMessage="1" sqref="CR1:CR1048576" xr:uid="{00000000-0002-0000-0600-000001000000}">
      <formula1>"進学,帰国"</formula1>
    </dataValidation>
    <dataValidation type="list" allowBlank="1" showInputMessage="1" showErrorMessage="1" sqref="CS1:CS1048576" xr:uid="{00000000-0002-0000-0600-000002000000}">
      <formula1>"IT,マネジメント,医学,介護,工学,経営管理,ビジネス,ホテル,観光,通訳・翻訳,教育,英語"</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願書１</vt:lpstr>
      <vt:lpstr>履歴書　1</vt:lpstr>
      <vt:lpstr>履歴書2</vt:lpstr>
      <vt:lpstr>就学理由書</vt:lpstr>
      <vt:lpstr>経費支弁書</vt:lpstr>
      <vt:lpstr>就学理由書手書きの為</vt:lpstr>
      <vt:lpstr>入力 要らない　（KHONG CAN NHAP FILE N）</vt:lpstr>
      <vt:lpstr>願書１!Print_Area</vt:lpstr>
      <vt:lpstr>経費支弁書!Print_Area</vt:lpstr>
      <vt:lpstr>就学理由書!Print_Area</vt:lpstr>
      <vt:lpstr>履歴書2!Print_Area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abeno Japan</dc:creator>
  <cp:lastModifiedBy>阿倍野日本語</cp:lastModifiedBy>
  <cp:lastPrinted>2021-04-21T06:13:18Z</cp:lastPrinted>
  <dcterms:created xsi:type="dcterms:W3CDTF">2018-02-10T04:12:03Z</dcterms:created>
  <dcterms:modified xsi:type="dcterms:W3CDTF">2023-06-07T06:37:53Z</dcterms:modified>
</cp:coreProperties>
</file>